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5087969e642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ECE AQUI" sheetId="1" r:id="R559444cc894946b1"/>
    <x:sheet xmlns:r="http://schemas.openxmlformats.org/officeDocument/2006/relationships" name="CONFIGURAÇÕES" sheetId="2" r:id="R4896de3baa6e4fea"/>
    <x:sheet xmlns:r="http://schemas.openxmlformats.org/officeDocument/2006/relationships" name="LANÇAMENTOS" sheetId="3" r:id="R6b74d9484d38468c"/>
    <x:sheet xmlns:r="http://schemas.openxmlformats.org/officeDocument/2006/relationships" name="OPORTUNIDADES" sheetId="4" r:id="R40b32516f9b5493b"/>
    <x:sheet xmlns:r="http://schemas.openxmlformats.org/officeDocument/2006/relationships" name="DASHBOARD" sheetId="5" r:id="R3573a536ad0941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#,##0"/>
    <x:numFmt numFmtId="202" formatCode="&quot;R$&quot; #,##0"/>
    <x:numFmt numFmtId="203" formatCode="0.0%"/>
    <x:numFmt numFmtId="204" formatCode="0%"/>
  </x:numFmts>
  <x:fonts count="34">
    <x:font>
      <x:sz val="11"/>
      <x:name val="Carlito"/>
    </x:font>
    <x:font>
      <x:b/>
      <x:sz val="22"/>
      <x:color rgb="FFFFFFFF"/>
      <x:name val="Carlito"/>
    </x:font>
    <x:font>
      <x:sz val="10"/>
      <x:color rgb="FFC9D4E5"/>
      <x:name val="Carlito"/>
    </x:font>
    <x:font>
      <x:b/>
      <x:sz val="12"/>
      <x:color rgb="FF132238"/>
      <x:name val="Carlito"/>
    </x:font>
    <x:font>
      <x:b/>
      <x:sz val="16"/>
      <x:color rgb="FFFFFFFF"/>
      <x:name val="Carlito"/>
    </x:font>
    <x:font>
      <x:i/>
      <x:sz val="11"/>
      <x:color rgb="FF132238"/>
      <x:name val="Carlito"/>
    </x:font>
    <x:font>
      <x:b/>
      <x:sz val="11"/>
      <x:color rgb="FFFFFFFF"/>
      <x:name val="Carlito"/>
    </x:font>
    <x:font>
      <x:b/>
      <x:sz val="9"/>
      <x:color rgb="FFFFFFFF"/>
      <x:name val="Carlito"/>
    </x:font>
    <x:font>
      <x:b/>
      <x:sz val="11"/>
      <x:color rgb="FF132238"/>
      <x:name val="Carlito"/>
    </x:font>
    <x:font>
      <x:b/>
      <x:sz val="12"/>
      <x:color rgb="FF246BFD"/>
      <x:name val="Carlito"/>
    </x:font>
    <x:font>
      <x:b/>
      <x:sz val="22"/>
      <x:color rgb="FF132238"/>
      <x:name val="Carlito"/>
    </x:font>
    <x:font>
      <x:b/>
      <x:sz val="18"/>
      <x:color rgb="FF246BFD"/>
      <x:name val="Carlito"/>
    </x:font>
    <x:font>
      <x:b/>
      <x:sz val="22"/>
      <x:color rgb="FFFFFFFF"/>
      <x:name val="Aptos"/>
    </x:font>
    <x:font>
      <x:sz val="10"/>
      <x:color rgb="FFC9D4E5"/>
      <x:name val="Aptos"/>
    </x:font>
    <x:font>
      <x:sz val="11"/>
      <x:name val="Aptos"/>
    </x:font>
    <x:font>
      <x:b/>
      <x:sz val="12"/>
      <x:color rgb="FF132238"/>
      <x:name val="Aptos"/>
    </x:font>
    <x:font>
      <x:b/>
      <x:sz val="11"/>
      <x:color rgb="FFFFFFFF"/>
      <x:name val="Aptos"/>
    </x:font>
    <x:font>
      <x:b/>
      <x:sz val="9"/>
      <x:color rgb="FFFFFFFF"/>
      <x:name val="Aptos"/>
    </x:font>
    <x:font>
      <x:b/>
      <x:sz val="11"/>
      <x:color rgb="FF132238"/>
      <x:name val="Aptos"/>
    </x:font>
    <x:font>
      <x:b/>
      <x:sz val="12"/>
      <x:color rgb="FF246BFD"/>
      <x:name val="Aptos"/>
    </x:font>
    <x:font>
      <x:b/>
      <x:sz val="22"/>
      <x:color rgb="FF132238"/>
      <x:name val="Aptos"/>
    </x:font>
    <x:font>
      <x:b/>
      <x:sz val="18"/>
      <x:color rgb="FF246BFD"/>
      <x:name val="Aptos"/>
    </x:font>
    <x:font>
      <x:b/>
      <x:sz val="16"/>
      <x:color rgb="FFFFFFFF"/>
      <x:name val="Aptos"/>
    </x:font>
    <x:font>
      <x:i/>
      <x:sz val="11"/>
      <x:color rgb="FF132238"/>
      <x:name val="Aptos"/>
    </x:font>
    <x:font>
      <x:sz val="10"/>
      <x:color rgb="FFFFFFFF"/>
      <x:name val="Aptos"/>
    </x:font>
    <x:font>
      <x:b/>
      <x:sz val="21"/>
      <x:color rgb="FFFFFFFF"/>
      <x:name val="Aptos"/>
    </x:font>
    <x:font>
      <x:sz val="10"/>
      <x:color rgb="FFF3EFE7"/>
      <x:name val="Aptos"/>
    </x:font>
    <x:font>
      <x:b/>
      <x:sz val="11"/>
      <x:color rgb="FF0B0B09"/>
      <x:name val="Carlito"/>
    </x:font>
    <x:font>
      <x:sz val="11"/>
      <x:color rgb="FF0B0B09"/>
      <x:name val="Carlito"/>
    </x:font>
    <x:font>
      <x:sz val="10"/>
      <x:color rgb="FF0B0B09"/>
      <x:name val="Carlito"/>
    </x:font>
    <x:font>
      <x:i/>
      <x:sz val="10"/>
      <x:color rgb="FFFFFFFF"/>
      <x:name val="Carlito"/>
    </x:font>
    <x:font>
      <x:b/>
      <x:sz val="12"/>
      <x:color rgb="FF0B0B09"/>
      <x:name val="Aptos"/>
    </x:font>
    <x:font>
      <x:b/>
      <x:sz val="11"/>
      <x:color rgb="FF0B0B09"/>
      <x:name val="Aptos"/>
    </x:font>
    <x:font>
      <x:b/>
      <x:sz val="18"/>
      <x:color rgb="FFFF6C22"/>
      <x:name val="Aptos"/>
    </x:font>
  </x:fonts>
  <x:fills count="13">
    <x:fill>
      <x:patternFill patternType="none"/>
    </x:fill>
    <x:fill>
      <x:patternFill patternType="gray125"/>
    </x:fill>
    <x:fill>
      <x:patternFill patternType="solid">
        <x:fgColor rgb="FF132238"/>
      </x:patternFill>
    </x:fill>
    <x:fill>
      <x:patternFill patternType="solid">
        <x:fgColor rgb="FFEAF1FF"/>
      </x:patternFill>
    </x:fill>
    <x:fill>
      <x:patternFill patternType="solid">
        <x:fgColor rgb="FFFFFFFF"/>
      </x:patternFill>
    </x:fill>
    <x:fill>
      <x:patternFill patternType="solid">
        <x:fgColor rgb="FF246BFD"/>
      </x:patternFill>
    </x:fill>
    <x:fill>
      <x:patternFill patternType="solid">
        <x:fgColor rgb="FFFFF6D8"/>
      </x:patternFill>
    </x:fill>
    <x:fill>
      <x:patternFill patternType="solid">
        <x:fgColor rgb="FFE9F9F3"/>
      </x:patternFill>
    </x:fill>
    <x:fill>
      <x:patternFill patternType="solid">
        <x:fgColor rgb="FF0B0B09"/>
      </x:patternFill>
    </x:fill>
    <x:fill>
      <x:patternFill patternType="solid">
        <x:fgColor rgb="FFF3EFE7"/>
      </x:patternFill>
    </x:fill>
    <x:fill>
      <x:patternFill patternType="solid">
        <x:fgColor rgb="FFFFF0E8"/>
      </x:patternFill>
    </x:fill>
    <x:fill>
      <x:patternFill patternType="solid">
        <x:fgColor rgb="FFF8F8F6"/>
      </x:patternFill>
    </x:fill>
    <x:fill>
      <x:patternFill patternType="solid">
        <x:fgColor rgb="FFFFF8F3"/>
      </x:patternFill>
    </x:fill>
  </x:fills>
  <x:borders count="39">
    <x:border/>
    <x:border>
      <x:left style="thin">
        <x:color rgb="FFD7DFEA"/>
      </x:left>
      <x:top style="thin">
        <x:color rgb="FFD7DFEA"/>
      </x:top>
    </x:border>
    <x:border>
      <x:top style="thin">
        <x:color rgb="FFD7DFEA"/>
      </x:top>
    </x:border>
    <x:border>
      <x:right style="thin">
        <x:color rgb="FFD7DFEA"/>
      </x:right>
      <x:top style="thin">
        <x:color rgb="FFD7DFEA"/>
      </x:top>
    </x:border>
    <x:border>
      <x:left style="thin">
        <x:color rgb="FFD7DFEA"/>
      </x:left>
      <x:bottom style="thin">
        <x:color rgb="FFD7DFEA"/>
      </x:bottom>
    </x:border>
    <x:border>
      <x:bottom style="thin">
        <x:color rgb="FFD7DFEA"/>
      </x:bottom>
    </x:border>
    <x:border>
      <x:right style="thin">
        <x:color rgb="FFD7DFEA"/>
      </x:right>
      <x:bottom style="thin">
        <x:color rgb="FFD7DFEA"/>
      </x:bottom>
    </x:border>
    <x:border>
      <x:left style="thin">
        <x:color rgb="FFD7DFEA"/>
      </x:left>
    </x:border>
    <x:border>
      <x:right style="thin">
        <x:color rgb="FFD7DFEA"/>
      </x:right>
    </x:border>
    <x:border>
      <x:left style="thin">
        <x:color rgb="FFA8E1CF"/>
      </x:left>
      <x:top style="thin">
        <x:color rgb="FFA8E1CF"/>
      </x:top>
    </x:border>
    <x:border>
      <x:top style="thin">
        <x:color rgb="FFA8E1CF"/>
      </x:top>
    </x:border>
    <x:border>
      <x:right style="thin">
        <x:color rgb="FFA8E1CF"/>
      </x:right>
      <x:top style="thin">
        <x:color rgb="FFA8E1CF"/>
      </x:top>
    </x:border>
    <x:border>
      <x:left style="thin">
        <x:color rgb="FFA8E1CF"/>
      </x:left>
      <x:bottom style="thin">
        <x:color rgb="FFA8E1CF"/>
      </x:bottom>
    </x:border>
    <x:border>
      <x:bottom style="thin">
        <x:color rgb="FFA8E1CF"/>
      </x:bottom>
    </x:border>
    <x:border>
      <x:right style="thin">
        <x:color rgb="FFA8E1CF"/>
      </x:right>
      <x:bottom style="thin">
        <x:color rgb="FFA8E1CF"/>
      </x:bottom>
    </x:border>
    <x:border>
      <x:bottom style="thin">
        <x:color rgb="FFE6EBF2"/>
      </x:bottom>
    </x:border>
    <x:border>
      <x:top style="thin">
        <x:color rgb="FFE6EBF2"/>
      </x:top>
      <x:bottom style="thin">
        <x:color rgb="FFE6EBF2"/>
      </x:bottom>
    </x:border>
    <x:border>
      <x:top style="thin">
        <x:color rgb="FFE6EBF2"/>
      </x:top>
      <x:bottom style="thin">
        <x:color rgb="FFD7DFEA"/>
      </x:bottom>
    </x:border>
    <x:border>
      <x:left style="medium">
        <x:color rgb="FFFF6C22"/>
      </x:left>
      <x:top style="medium">
        <x:color rgb="FFFF6C22"/>
      </x:top>
    </x:border>
    <x:border>
      <x:top style="medium">
        <x:color rgb="FFFF6C22"/>
      </x:top>
    </x:border>
    <x:border>
      <x:right style="medium">
        <x:color rgb="FFFF6C22"/>
      </x:right>
      <x:top style="medium">
        <x:color rgb="FFFF6C22"/>
      </x:top>
    </x:border>
    <x:border>
      <x:left style="medium">
        <x:color rgb="FFFF6C22"/>
      </x:left>
    </x:border>
    <x:border>
      <x:right style="medium">
        <x:color rgb="FFFF6C22"/>
      </x:right>
    </x:border>
    <x:border>
      <x:left style="medium">
        <x:color rgb="FFFF6C22"/>
      </x:left>
      <x:bottom style="medium">
        <x:color rgb="FFFF6C22"/>
      </x:bottom>
    </x:border>
    <x:border>
      <x:bottom style="medium">
        <x:color rgb="FFFF6C22"/>
      </x:bottom>
    </x:border>
    <x:border>
      <x:right style="medium">
        <x:color rgb="FFFF6C22"/>
      </x:right>
      <x:bottom style="medium">
        <x:color rgb="FFFF6C22"/>
      </x:bottom>
    </x:border>
    <x:border>
      <x:left style="thin">
        <x:color rgb="FFCFC8BC"/>
      </x:left>
      <x:top style="thin">
        <x:color rgb="FFCFC8BC"/>
      </x:top>
      <x:bottom style="thin">
        <x:color rgb="FFCFC8BC"/>
      </x:bottom>
    </x:border>
    <x:border>
      <x:top style="thin">
        <x:color rgb="FFCFC8BC"/>
      </x:top>
      <x:bottom style="thin">
        <x:color rgb="FFCFC8BC"/>
      </x:bottom>
    </x:border>
    <x:border>
      <x:right style="thin">
        <x:color rgb="FFCFC8BC"/>
      </x:right>
      <x:top style="thin">
        <x:color rgb="FFCFC8BC"/>
      </x:top>
      <x:bottom style="thin">
        <x:color rgb="FFCFC8BC"/>
      </x:bottom>
    </x:border>
    <x:border>
      <x:left style="thin">
        <x:color rgb="FFCFC8BC"/>
      </x:left>
      <x:top style="thin">
        <x:color rgb="FFCFC8BC"/>
      </x:top>
    </x:border>
    <x:border>
      <x:top style="thin">
        <x:color rgb="FFCFC8BC"/>
      </x:top>
    </x:border>
    <x:border>
      <x:right style="thin">
        <x:color rgb="FFCFC8BC"/>
      </x:right>
      <x:top style="thin">
        <x:color rgb="FFCFC8BC"/>
      </x:top>
    </x:border>
    <x:border>
      <x:left style="thin">
        <x:color rgb="FFCFC8BC"/>
      </x:left>
    </x:border>
    <x:border>
      <x:right style="thin">
        <x:color rgb="FFCFC8BC"/>
      </x:right>
    </x:border>
    <x:border>
      <x:left style="thin">
        <x:color rgb="FFCFC8BC"/>
      </x:left>
      <x:bottom style="thin">
        <x:color rgb="FFCFC8BC"/>
      </x:bottom>
    </x:border>
    <x:border>
      <x:bottom style="thin">
        <x:color rgb="FFCFC8BC"/>
      </x:bottom>
    </x:border>
    <x:border>
      <x:right style="thin">
        <x:color rgb="FFCFC8BC"/>
      </x:right>
      <x:bottom style="thin">
        <x:color rgb="FFCFC8BC"/>
      </x:bottom>
    </x:border>
    <x:border>
      <x:top style="thin">
        <x:color rgb="FFE6EBF2"/>
      </x:top>
      <x:bottom style="thin">
        <x:color rgb="FFCFC8BC"/>
      </x:bottom>
    </x:border>
    <x:border>
      <x:top style="thin">
        <x:color rgb="FFCFC8BC"/>
      </x:top>
      <x:bottom style="thin">
        <x:color rgb="FFE6EBF2"/>
      </x:bottom>
    </x:border>
  </x:borders>
  <x:cellStyleXfs count="1">
    <x:xf numFmtId="0" fontId="0" fillId="0" borderId="0"/>
  </x:cellStyleXfs>
  <x:cellXfs count="43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2" xfId="0" applyNumberFormat="1" applyFont="1" applyFill="1" applyBorder="1"/>
    <x:xf numFmtId="0" fontId="0" fillId="4" borderId="3" xfId="0" applyNumberFormat="1" applyFont="1" applyFill="1" applyBorder="1"/>
    <x:xf numFmtId="0" fontId="0" fillId="4" borderId="4" xfId="0" applyNumberFormat="1" applyFont="1" applyFill="1" applyBorder="1"/>
    <x:xf numFmtId="0" fontId="0" fillId="4" borderId="5" xfId="0" applyNumberFormat="1" applyFont="1" applyFill="1" applyBorder="1"/>
    <x:xf numFmtId="0" fontId="0" fillId="4" borderId="6" xfId="0" applyNumberFormat="1" applyFont="1" applyFill="1" applyBorder="1"/>
    <x:xf numFmtId="0" fontId="0" fillId="4" borderId="1" xfId="0" applyNumberFormat="1" applyFont="1" applyFill="1" applyBorder="1" applyAlignment="1">
      <x:alignment wrapText="1"/>
    </x:xf>
    <x:xf numFmtId="0" fontId="0" fillId="4" borderId="2" xfId="0" applyNumberFormat="1" applyFont="1" applyFill="1" applyBorder="1" applyAlignment="1">
      <x:alignment wrapText="1"/>
    </x:xf>
    <x:xf numFmtId="0" fontId="0" fillId="4" borderId="3" xfId="0" applyNumberFormat="1" applyFont="1" applyFill="1" applyBorder="1" applyAlignment="1">
      <x:alignment wrapText="1"/>
    </x:xf>
    <x:xf numFmtId="0" fontId="0" fillId="4" borderId="4" xfId="0" applyNumberFormat="1" applyFont="1" applyFill="1" applyBorder="1" applyAlignment="1">
      <x:alignment wrapText="1"/>
    </x:xf>
    <x:xf numFmtId="0" fontId="0" fillId="4" borderId="5" xfId="0" applyNumberFormat="1" applyFont="1" applyFill="1" applyBorder="1" applyAlignment="1">
      <x:alignment wrapText="1"/>
    </x:xf>
    <x:xf numFmtId="0" fontId="0" fillId="4" borderId="6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vertical="center" wrapText="1"/>
    </x:xf>
    <x:xf numFmtId="0" fontId="0" fillId="4" borderId="2" xfId="0" applyNumberFormat="1" applyFont="1" applyFill="1" applyBorder="1" applyAlignment="1">
      <x:alignment vertical="center" wrapText="1"/>
    </x:xf>
    <x:xf numFmtId="0" fontId="0" fillId="4" borderId="3" xfId="0" applyNumberFormat="1" applyFont="1" applyFill="1" applyBorder="1" applyAlignment="1">
      <x:alignment vertical="center" wrapText="1"/>
    </x:xf>
    <x:xf numFmtId="0" fontId="0" fillId="4" borderId="4" xfId="0" applyNumberFormat="1" applyFont="1" applyFill="1" applyBorder="1" applyAlignment="1">
      <x:alignment vertical="center" wrapText="1"/>
    </x:xf>
    <x:xf numFmtId="0" fontId="0" fillId="4" borderId="5" xfId="0" applyNumberFormat="1" applyFont="1" applyFill="1" applyBorder="1" applyAlignment="1">
      <x:alignment vertical="center" wrapText="1"/>
    </x:xf>
    <x:xf numFmtId="0" fontId="0" fillId="4" borderId="6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6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9" xfId="0" applyNumberFormat="1" applyFont="1" applyFill="1" applyBorder="1"/>
    <x:xf numFmtId="0" fontId="5" fillId="7" borderId="10" xfId="0" applyNumberFormat="1" applyFont="1" applyFill="1" applyBorder="1"/>
    <x:xf numFmtId="0" fontId="5" fillId="7" borderId="11" xfId="0" applyNumberFormat="1" applyFont="1" applyFill="1" applyBorder="1"/>
    <x:xf numFmtId="0" fontId="5" fillId="7" borderId="12" xfId="0" applyNumberFormat="1" applyFont="1" applyFill="1" applyBorder="1"/>
    <x:xf numFmtId="0" fontId="5" fillId="7" borderId="13" xfId="0" applyNumberFormat="1" applyFont="1" applyFill="1" applyBorder="1"/>
    <x:xf numFmtId="0" fontId="5" fillId="7" borderId="14" xfId="0" applyNumberFormat="1" applyFont="1" applyFill="1" applyBorder="1"/>
    <x:xf numFmtId="0" fontId="5" fillId="7" borderId="9" xfId="0" applyNumberFormat="1" applyFont="1" applyFill="1" applyBorder="1" applyAlignment="1">
      <x:alignment wrapText="1"/>
    </x:xf>
    <x:xf numFmtId="0" fontId="5" fillId="7" borderId="10" xfId="0" applyNumberFormat="1" applyFont="1" applyFill="1" applyBorder="1" applyAlignment="1">
      <x:alignment wrapText="1"/>
    </x:xf>
    <x:xf numFmtId="0" fontId="5" fillId="7" borderId="11" xfId="0" applyNumberFormat="1" applyFont="1" applyFill="1" applyBorder="1" applyAlignment="1">
      <x:alignment wrapText="1"/>
    </x:xf>
    <x:xf numFmtId="0" fontId="5" fillId="7" borderId="12" xfId="0" applyNumberFormat="1" applyFont="1" applyFill="1" applyBorder="1" applyAlignment="1">
      <x:alignment wrapText="1"/>
    </x:xf>
    <x:xf numFmtId="0" fontId="5" fillId="7" borderId="13" xfId="0" applyNumberFormat="1" applyFont="1" applyFill="1" applyBorder="1" applyAlignment="1">
      <x:alignment wrapText="1"/>
    </x:xf>
    <x:xf numFmtId="0" fontId="5" fillId="7" borderId="14" xfId="0" applyNumberFormat="1" applyFont="1" applyFill="1" applyBorder="1" applyAlignment="1">
      <x:alignment wrapText="1"/>
    </x:xf>
    <x:xf numFmtId="0" fontId="5" fillId="7" borderId="9" xfId="0" applyNumberFormat="1" applyFont="1" applyFill="1" applyBorder="1" applyAlignment="1">
      <x:alignment vertical="center" wrapText="1"/>
    </x:xf>
    <x:xf numFmtId="0" fontId="5" fillId="7" borderId="10" xfId="0" applyNumberFormat="1" applyFont="1" applyFill="1" applyBorder="1" applyAlignment="1">
      <x:alignment vertical="center" wrapText="1"/>
    </x:xf>
    <x:xf numFmtId="0" fontId="5" fillId="7" borderId="11" xfId="0" applyNumberFormat="1" applyFont="1" applyFill="1" applyBorder="1" applyAlignment="1">
      <x:alignment vertical="center" wrapText="1"/>
    </x:xf>
    <x:xf numFmtId="0" fontId="5" fillId="7" borderId="12" xfId="0" applyNumberFormat="1" applyFont="1" applyFill="1" applyBorder="1" applyAlignment="1">
      <x:alignment vertical="center" wrapText="1"/>
    </x:xf>
    <x:xf numFmtId="0" fontId="5" fillId="7" borderId="13" xfId="0" applyNumberFormat="1" applyFont="1" applyFill="1" applyBorder="1" applyAlignment="1">
      <x:alignment vertical="center" wrapText="1"/>
    </x:xf>
    <x:xf numFmtId="0" fontId="5" fillId="7" borderId="14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200" fontId="0" fillId="6" borderId="0" xfId="0" applyNumberFormat="1" applyFont="1" applyFill="1" applyBorder="1"/>
    <x:xf numFmtId="201" fontId="0" fillId="6" borderId="0" xfId="0" applyNumberFormat="1" applyFont="1" applyFill="1" applyBorder="1"/>
    <x:xf numFmtId="202" fontId="0" fillId="6" borderId="0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6" fillId="2" borderId="3" xfId="0" applyNumberFormat="1" applyFont="1" applyFill="1" applyBorder="1" applyAlignment="1">
      <x:alignment horizontal="center"/>
    </x:xf>
    <x:xf numFmtId="0" fontId="0" fillId="0" borderId="7" xfId="0" applyNumberFormat="1" applyFont="1" applyFill="1" applyBorder="1"/>
    <x:xf numFmtId="200" fontId="0" fillId="6" borderId="8" xfId="0" applyNumberFormat="1" applyFont="1" applyFill="1" applyBorder="1"/>
    <x:xf numFmtId="201" fontId="0" fillId="6" borderId="8" xfId="0" applyNumberFormat="1" applyFont="1" applyFill="1" applyBorder="1"/>
    <x:xf numFmtId="0" fontId="0" fillId="0" borderId="4" xfId="0" applyNumberFormat="1" applyFont="1" applyFill="1" applyBorder="1"/>
    <x:xf numFmtId="202" fontId="0" fillId="6" borderId="6" xfId="0" applyNumberFormat="1" applyFont="1" applyFill="1" applyBorder="1"/>
    <x:xf numFmtId="0" fontId="6" fillId="2" borderId="2" xfId="0" applyNumberFormat="1" applyFont="1" applyFill="1" applyBorder="1" applyAlignment="1">
      <x:alignment horizontal="center"/>
    </x:xf>
    <x:xf numFmtId="0" fontId="0" fillId="6" borderId="7" xfId="0" applyNumberFormat="1" applyFont="1" applyFill="1" applyBorder="1"/>
    <x:xf numFmtId="0" fontId="0" fillId="6" borderId="8" xfId="0" applyNumberFormat="1" applyFont="1" applyFill="1" applyBorder="1"/>
    <x:xf numFmtId="0" fontId="0" fillId="6" borderId="4" xfId="0" applyNumberFormat="1" applyFont="1" applyFill="1" applyBorder="1"/>
    <x:xf numFmtId="0" fontId="0" fillId="6" borderId="5" xfId="0" applyNumberFormat="1" applyFont="1" applyFill="1" applyBorder="1"/>
    <x:xf numFmtId="0" fontId="0" fillId="6" borderId="6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center" wrapText="1"/>
    </x:xf>
    <x:xf numFmtId="0" fontId="7" fillId="2" borderId="0" xfId="0" applyNumberFormat="1" applyFont="1" applyFill="1" applyBorder="1" applyAlignment="1">
      <x:alignment horizontal="center" vertical="center" wrapText="1"/>
    </x:xf>
    <x:xf numFmtId="203" fontId="0" fillId="3" borderId="0" xfId="0" applyNumberFormat="1" applyFont="1" applyFill="1" applyBorder="1"/>
    <x:xf numFmtId="0" fontId="7" fillId="2" borderId="15" xfId="0" applyNumberFormat="1" applyFont="1" applyFill="1" applyBorder="1" applyAlignment="1">
      <x:alignment horizontal="center" vertical="center" wrapText="1"/>
    </x:xf>
    <x:xf numFmtId="200" fontId="0" fillId="6" borderId="16" xfId="0" applyNumberFormat="1" applyFont="1" applyFill="1" applyBorder="1"/>
    <x:xf numFmtId="0" fontId="0" fillId="6" borderId="16" xfId="0" applyNumberFormat="1" applyFont="1" applyFill="1" applyBorder="1"/>
    <x:xf numFmtId="201" fontId="0" fillId="6" borderId="16" xfId="0" applyNumberFormat="1" applyFont="1" applyFill="1" applyBorder="1"/>
    <x:xf numFmtId="202" fontId="0" fillId="6" borderId="16" xfId="0" applyNumberFormat="1" applyFont="1" applyFill="1" applyBorder="1"/>
    <x:xf numFmtId="203" fontId="0" fillId="3" borderId="16" xfId="0" applyNumberFormat="1" applyFont="1" applyFill="1" applyBorder="1"/>
    <x:xf numFmtId="200" fontId="0" fillId="6" borderId="17" xfId="0" applyNumberFormat="1" applyFont="1" applyFill="1" applyBorder="1"/>
    <x:xf numFmtId="0" fontId="0" fillId="6" borderId="17" xfId="0" applyNumberFormat="1" applyFont="1" applyFill="1" applyBorder="1"/>
    <x:xf numFmtId="201" fontId="0" fillId="6" borderId="17" xfId="0" applyNumberFormat="1" applyFont="1" applyFill="1" applyBorder="1"/>
    <x:xf numFmtId="202" fontId="0" fillId="6" borderId="17" xfId="0" applyNumberFormat="1" applyFont="1" applyFill="1" applyBorder="1"/>
    <x:xf numFmtId="203" fontId="0" fillId="3" borderId="17" xfId="0" applyNumberFormat="1" applyFont="1" applyFill="1" applyBorder="1"/>
    <x:xf numFmtId="204" fontId="0" fillId="6" borderId="0" xfId="0" applyNumberFormat="1" applyFont="1" applyFill="1" applyBorder="1"/>
    <x:xf numFmtId="202" fontId="0" fillId="3" borderId="0" xfId="0" applyNumberFormat="1" applyFont="1" applyFill="1" applyBorder="1"/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horizontal="center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horizontal="center"/>
    </x:xf>
    <x:xf numFmtId="0" fontId="0" fillId="4" borderId="7" xfId="0" applyNumberFormat="1" applyFont="1" applyFill="1" applyBorder="1"/>
    <x:xf numFmtId="0" fontId="0" fillId="4" borderId="8" xfId="0" applyNumberFormat="1" applyFont="1" applyFill="1" applyBorder="1"/>
    <x:xf numFmtId="0" fontId="0" fillId="4" borderId="1" xfId="0" applyNumberFormat="1" applyFont="1" applyFill="1" applyBorder="1" applyAlignment="1">
      <x:alignment horizontal="center"/>
    </x:xf>
    <x:xf numFmtId="0" fontId="0" fillId="4" borderId="3" xfId="0" applyNumberFormat="1" applyFont="1" applyFill="1" applyBorder="1" applyAlignment="1">
      <x:alignment horizontal="center"/>
    </x:xf>
    <x:xf numFmtId="0" fontId="0" fillId="4" borderId="7" xfId="0" applyNumberFormat="1" applyFont="1" applyFill="1" applyBorder="1" applyAlignment="1">
      <x:alignment horizontal="center"/>
    </x:xf>
    <x:xf numFmtId="0" fontId="0" fillId="4" borderId="8" xfId="0" applyNumberFormat="1" applyFont="1" applyFill="1" applyBorder="1" applyAlignment="1">
      <x:alignment horizontal="center"/>
    </x:xf>
    <x:xf numFmtId="0" fontId="0" fillId="4" borderId="4" xfId="0" applyNumberFormat="1" applyFont="1" applyFill="1" applyBorder="1" applyAlignment="1">
      <x:alignment horizontal="center"/>
    </x:xf>
    <x:xf numFmtId="0" fontId="0" fillId="4" borderId="6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 applyAlignment="1">
      <x:alignment horizontal="center" vertical="center"/>
    </x:xf>
    <x:xf numFmtId="0" fontId="0" fillId="4" borderId="3" xfId="0" applyNumberFormat="1" applyFont="1" applyFill="1" applyBorder="1" applyAlignment="1">
      <x:alignment horizontal="center" vertical="center"/>
    </x:xf>
    <x:xf numFmtId="0" fontId="0" fillId="4" borderId="7" xfId="0" applyNumberFormat="1" applyFont="1" applyFill="1" applyBorder="1" applyAlignment="1">
      <x:alignment horizontal="center" vertical="center"/>
    </x:xf>
    <x:xf numFmtId="0" fontId="0" fillId="4" borderId="8" xfId="0" applyNumberFormat="1" applyFont="1" applyFill="1" applyBorder="1" applyAlignment="1">
      <x:alignment horizontal="center" vertical="center"/>
    </x:xf>
    <x:xf numFmtId="0" fontId="0" fillId="4" borderId="4" xfId="0" applyNumberFormat="1" applyFont="1" applyFill="1" applyBorder="1" applyAlignment="1">
      <x:alignment horizontal="center" vertical="center"/>
    </x:xf>
    <x:xf numFmtId="0" fontId="0" fillId="4" borderId="6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 applyAlignment="1">
      <x:alignment horizontal="center" vertical="center"/>
    </x:xf>
    <x:xf numFmtId="0" fontId="0" fillId="2" borderId="3" xfId="0" applyNumberFormat="1" applyFont="1" applyFill="1" applyBorder="1" applyAlignment="1">
      <x:alignment horizontal="center" vertical="center"/>
    </x:xf>
    <x:xf numFmtId="0" fontId="7" fillId="2" borderId="1" xfId="0" applyNumberFormat="1" applyFont="1" applyFill="1" applyBorder="1" applyAlignment="1">
      <x:alignment horizontal="center" vertical="center"/>
    </x:xf>
    <x:xf numFmtId="0" fontId="7" fillId="2" borderId="3" xfId="0" applyNumberFormat="1" applyFont="1" applyFill="1" applyBorder="1" applyAlignment="1">
      <x:alignment horizontal="center" vertical="center"/>
    </x:xf>
    <x:xf numFmtId="0" fontId="10" fillId="4" borderId="7" xfId="0" applyNumberFormat="1" applyFont="1" applyFill="1" applyBorder="1" applyAlignment="1">
      <x:alignment horizontal="center" vertical="center"/>
    </x:xf>
    <x:xf numFmtId="202" fontId="10" fillId="4" borderId="7" xfId="0" applyNumberFormat="1" applyFont="1" applyFill="1" applyBorder="1" applyAlignment="1">
      <x:alignment horizontal="center" vertical="center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1" fillId="3" borderId="3" xfId="0" applyNumberFormat="1" applyFont="1" applyFill="1" applyBorder="1"/>
    <x:xf numFmtId="0" fontId="11" fillId="3" borderId="4" xfId="0" applyNumberFormat="1" applyFont="1" applyFill="1" applyBorder="1"/>
    <x:xf numFmtId="0" fontId="11" fillId="3" borderId="6" xfId="0" applyNumberFormat="1" applyFont="1" applyFill="1" applyBorder="1"/>
    <x:xf numFmtId="0" fontId="11" fillId="3" borderId="1" xfId="0" applyNumberFormat="1" applyFont="1" applyFill="1" applyBorder="1" applyAlignment="1">
      <x:alignment horizontal="center"/>
    </x:xf>
    <x:xf numFmtId="0" fontId="11" fillId="3" borderId="3" xfId="0" applyNumberFormat="1" applyFont="1" applyFill="1" applyBorder="1" applyAlignment="1">
      <x:alignment horizontal="center"/>
    </x:xf>
    <x:xf numFmtId="0" fontId="11" fillId="3" borderId="4" xfId="0" applyNumberFormat="1" applyFont="1" applyFill="1" applyBorder="1" applyAlignment="1">
      <x:alignment horizontal="center"/>
    </x:xf>
    <x:xf numFmtId="0" fontId="11" fillId="3" borderId="6" xfId="0" applyNumberFormat="1" applyFont="1" applyFill="1" applyBorder="1" applyAlignment="1">
      <x:alignment horizontal="center"/>
    </x:xf>
    <x:xf numFmtId="0" fontId="11" fillId="3" borderId="1" xfId="0" applyNumberFormat="1" applyFont="1" applyFill="1" applyBorder="1" applyAlignment="1">
      <x:alignment horizontal="center" vertical="center"/>
    </x:xf>
    <x:xf numFmtId="0" fontId="11" fillId="3" borderId="3" xfId="0" applyNumberFormat="1" applyFont="1" applyFill="1" applyBorder="1" applyAlignment="1">
      <x:alignment horizontal="center" vertical="center"/>
    </x:xf>
    <x:xf numFmtId="0" fontId="11" fillId="3" borderId="4" xfId="0" applyNumberFormat="1" applyFont="1" applyFill="1" applyBorder="1" applyAlignment="1">
      <x:alignment horizontal="center" vertical="center"/>
    </x:xf>
    <x:xf numFmtId="0" fontId="11" fillId="3" borderId="6" xfId="0" applyNumberFormat="1" applyFont="1" applyFill="1" applyBorder="1" applyAlignment="1">
      <x:alignment horizontal="center" vertical="center"/>
    </x:xf>
    <x:xf numFmtId="203" fontId="11" fillId="3" borderId="1" xfId="0" applyNumberFormat="1" applyFont="1" applyFill="1" applyBorder="1" applyAlignment="1">
      <x:alignment horizontal="center" vertical="center"/>
    </x:xf>
    <x:xf numFmtId="203" fontId="11" fillId="3" borderId="3" xfId="0" applyNumberFormat="1" applyFont="1" applyFill="1" applyBorder="1" applyAlignment="1">
      <x:alignment horizontal="center" vertical="center"/>
    </x:xf>
    <x:xf numFmtId="203" fontId="11" fillId="3" borderId="4" xfId="0" applyNumberFormat="1" applyFont="1" applyFill="1" applyBorder="1" applyAlignment="1">
      <x:alignment horizontal="center" vertical="center"/>
    </x:xf>
    <x:xf numFmtId="203" fontId="11" fillId="3" borderId="6" xfId="0" applyNumberFormat="1" applyFont="1" applyFill="1" applyBorder="1" applyAlignment="1">
      <x:alignment horizontal="center" vertical="center"/>
    </x:xf>
    <x:xf numFmtId="202" fontId="0" fillId="0" borderId="0" xfId="0" applyNumberFormat="1" applyFont="1" applyFill="1" applyBorder="1"/>
    <x:xf numFmtId="0" fontId="6" fillId="2" borderId="1" xfId="0" applyNumberFormat="1" applyFont="1" applyFill="1" applyBorder="1"/>
    <x:xf numFmtId="0" fontId="6" fillId="2" borderId="3" xfId="0" applyNumberFormat="1" applyFont="1" applyFill="1" applyBorder="1"/>
    <x:xf numFmtId="0" fontId="0" fillId="0" borderId="8" xfId="0" applyNumberFormat="1" applyFont="1" applyFill="1" applyBorder="1"/>
    <x:xf numFmtId="202" fontId="0" fillId="0" borderId="8" xfId="0" applyNumberFormat="1" applyFont="1" applyFill="1" applyBorder="1"/>
    <x:xf numFmtId="202" fontId="0" fillId="0" borderId="6" xfId="0" applyNumberFormat="1" applyFont="1" applyFill="1" applyBorder="1"/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2" borderId="1" xfId="0" applyNumberFormat="1" applyFont="1" applyFill="1" applyBorder="1"/>
    <x:xf numFmtId="0" fontId="0" fillId="2" borderId="2" xfId="0" applyNumberFormat="1" applyFont="1" applyFill="1" applyBorder="1"/>
    <x:xf numFmtId="0" fontId="0" fillId="2" borderId="3" xfId="0" applyNumberFormat="1" applyFont="1" applyFill="1" applyBorder="1"/>
    <x:xf numFmtId="0" fontId="6" fillId="2" borderId="2" xfId="0" applyNumberFormat="1" applyFont="1" applyFill="1" applyBorder="1"/>
    <x:xf numFmtId="0" fontId="0" fillId="7" borderId="4" xfId="0" applyNumberFormat="1" applyFont="1" applyFill="1" applyBorder="1"/>
    <x:xf numFmtId="0" fontId="0" fillId="7" borderId="5" xfId="0" applyNumberFormat="1" applyFont="1" applyFill="1" applyBorder="1"/>
    <x:xf numFmtId="0" fontId="0" fillId="7" borderId="6" xfId="0" applyNumberFormat="1" applyFont="1" applyFill="1" applyBorder="1"/>
    <x:xf numFmtId="0" fontId="8" fillId="7" borderId="4" xfId="0" applyNumberFormat="1" applyFont="1" applyFill="1" applyBorder="1"/>
    <x:xf numFmtId="0" fontId="8" fillId="7" borderId="5" xfId="0" applyNumberFormat="1" applyFont="1" applyFill="1" applyBorder="1"/>
    <x:xf numFmtId="0" fontId="8" fillId="7" borderId="6" xfId="0" applyNumberFormat="1" applyFont="1" applyFill="1" applyBorder="1"/>
    <x:xf numFmtId="0" fontId="12" fillId="2" borderId="0" xfId="0" applyNumberFormat="1" applyFont="1" applyFill="1" applyBorder="1" applyAlignment="1">
      <x:alignment vertical="center"/>
    </x:xf>
    <x:xf numFmtId="0" fontId="13" fillId="2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5" fillId="3" borderId="0" xfId="0" applyNumberFormat="1" applyFont="1" applyFill="1" applyBorder="1" applyAlignment="1">
      <x:alignment vertical="center"/>
    </x:xf>
    <x:xf numFmtId="0" fontId="16" fillId="2" borderId="1" xfId="0" applyNumberFormat="1" applyFont="1" applyFill="1" applyBorder="1" applyAlignment="1">
      <x:alignment horizontal="center"/>
    </x:xf>
    <x:xf numFmtId="0" fontId="16" fillId="2" borderId="3" xfId="0" applyNumberFormat="1" applyFont="1" applyFill="1" applyBorder="1" applyAlignment="1">
      <x:alignment horizontal="center"/>
    </x:xf>
    <x:xf numFmtId="0" fontId="16" fillId="2" borderId="2" xfId="0" applyNumberFormat="1" applyFont="1" applyFill="1" applyBorder="1" applyAlignment="1">
      <x:alignment horizontal="center"/>
    </x:xf>
    <x:xf numFmtId="0" fontId="14" fillId="0" borderId="7" xfId="0" applyNumberFormat="1" applyFont="1" applyFill="1" applyBorder="1"/>
    <x:xf numFmtId="200" fontId="14" fillId="6" borderId="8" xfId="0" applyNumberFormat="1" applyFont="1" applyFill="1" applyBorder="1"/>
    <x:xf numFmtId="0" fontId="14" fillId="6" borderId="7" xfId="0" applyNumberFormat="1" applyFont="1" applyFill="1" applyBorder="1"/>
    <x:xf numFmtId="0" fontId="14" fillId="6" borderId="0" xfId="0" applyNumberFormat="1" applyFont="1" applyFill="1" applyBorder="1"/>
    <x:xf numFmtId="0" fontId="14" fillId="6" borderId="8" xfId="0" applyNumberFormat="1" applyFont="1" applyFill="1" applyBorder="1"/>
    <x:xf numFmtId="201" fontId="14" fillId="6" borderId="8" xfId="0" applyNumberFormat="1" applyFont="1" applyFill="1" applyBorder="1"/>
    <x:xf numFmtId="0" fontId="14" fillId="0" borderId="4" xfId="0" applyNumberFormat="1" applyFont="1" applyFill="1" applyBorder="1"/>
    <x:xf numFmtId="202" fontId="14" fillId="6" borderId="6" xfId="0" applyNumberFormat="1" applyFont="1" applyFill="1" applyBorder="1"/>
    <x:xf numFmtId="0" fontId="14" fillId="6" borderId="4" xfId="0" applyNumberFormat="1" applyFont="1" applyFill="1" applyBorder="1"/>
    <x:xf numFmtId="0" fontId="14" fillId="6" borderId="5" xfId="0" applyNumberFormat="1" applyFont="1" applyFill="1" applyBorder="1"/>
    <x:xf numFmtId="0" fontId="14" fillId="6" borderId="6" xfId="0" applyNumberFormat="1" applyFont="1" applyFill="1" applyBorder="1"/>
    <x:xf numFmtId="0" fontId="17" fillId="2" borderId="15" xfId="0" applyNumberFormat="1" applyFont="1" applyFill="1" applyBorder="1" applyAlignment="1">
      <x:alignment horizontal="center" vertical="center" wrapText="1"/>
    </x:xf>
    <x:xf numFmtId="200" fontId="14" fillId="6" borderId="16" xfId="0" applyNumberFormat="1" applyFont="1" applyFill="1" applyBorder="1"/>
    <x:xf numFmtId="0" fontId="14" fillId="6" borderId="16" xfId="0" applyNumberFormat="1" applyFont="1" applyFill="1" applyBorder="1"/>
    <x:xf numFmtId="201" fontId="14" fillId="6" borderId="16" xfId="0" applyNumberFormat="1" applyFont="1" applyFill="1" applyBorder="1"/>
    <x:xf numFmtId="202" fontId="14" fillId="6" borderId="16" xfId="0" applyNumberFormat="1" applyFont="1" applyFill="1" applyBorder="1"/>
    <x:xf numFmtId="203" fontId="14" fillId="3" borderId="16" xfId="0" applyNumberFormat="1" applyFont="1" applyFill="1" applyBorder="1"/>
    <x:xf numFmtId="200" fontId="14" fillId="6" borderId="17" xfId="0" applyNumberFormat="1" applyFont="1" applyFill="1" applyBorder="1"/>
    <x:xf numFmtId="0" fontId="14" fillId="6" borderId="17" xfId="0" applyNumberFormat="1" applyFont="1" applyFill="1" applyBorder="1"/>
    <x:xf numFmtId="201" fontId="14" fillId="6" borderId="17" xfId="0" applyNumberFormat="1" applyFont="1" applyFill="1" applyBorder="1"/>
    <x:xf numFmtId="202" fontId="14" fillId="6" borderId="17" xfId="0" applyNumberFormat="1" applyFont="1" applyFill="1" applyBorder="1"/>
    <x:xf numFmtId="203" fontId="14" fillId="3" borderId="17" xfId="0" applyNumberFormat="1" applyFont="1" applyFill="1" applyBorder="1"/>
    <x:xf numFmtId="0" fontId="17" fillId="2" borderId="0" xfId="0" applyNumberFormat="1" applyFont="1" applyFill="1" applyBorder="1" applyAlignment="1">
      <x:alignment horizontal="center" vertical="center" wrapText="1"/>
    </x:xf>
    <x:xf numFmtId="200" fontId="14" fillId="6" borderId="0" xfId="0" applyNumberFormat="1" applyFont="1" applyFill="1" applyBorder="1"/>
    <x:xf numFmtId="202" fontId="14" fillId="6" borderId="0" xfId="0" applyNumberFormat="1" applyFont="1" applyFill="1" applyBorder="1"/>
    <x:xf numFmtId="204" fontId="14" fillId="6" borderId="0" xfId="0" applyNumberFormat="1" applyFont="1" applyFill="1" applyBorder="1"/>
    <x:xf numFmtId="202" fontId="14" fillId="3" borderId="0" xfId="0" applyNumberFormat="1" applyFont="1" applyFill="1" applyBorder="1"/>
    <x:xf numFmtId="0" fontId="18" fillId="3" borderId="0" xfId="0" applyNumberFormat="1" applyFont="1" applyFill="1" applyBorder="1" applyAlignment="1">
      <x:alignment horizontal="center"/>
    </x:xf>
    <x:xf numFmtId="0" fontId="19" fillId="0" borderId="0" xfId="0" applyNumberFormat="1" applyFont="1" applyFill="1" applyBorder="1" applyAlignment="1">
      <x:alignment horizontal="center"/>
    </x:xf>
    <x:xf numFmtId="0" fontId="17" fillId="2" borderId="1" xfId="0" applyNumberFormat="1" applyFont="1" applyFill="1" applyBorder="1" applyAlignment="1">
      <x:alignment horizontal="center" vertical="center"/>
    </x:xf>
    <x:xf numFmtId="0" fontId="17" fillId="2" borderId="3" xfId="0" applyNumberFormat="1" applyFont="1" applyFill="1" applyBorder="1" applyAlignment="1">
      <x:alignment horizontal="center" vertical="center"/>
    </x:xf>
    <x:xf numFmtId="0" fontId="20" fillId="4" borderId="7" xfId="0" applyNumberFormat="1" applyFont="1" applyFill="1" applyBorder="1" applyAlignment="1">
      <x:alignment horizontal="center" vertical="center"/>
    </x:xf>
    <x:xf numFmtId="0" fontId="14" fillId="4" borderId="8" xfId="0" applyNumberFormat="1" applyFont="1" applyFill="1" applyBorder="1" applyAlignment="1">
      <x:alignment horizontal="center" vertical="center"/>
    </x:xf>
    <x:xf numFmtId="202" fontId="20" fillId="4" borderId="7" xfId="0" applyNumberFormat="1" applyFont="1" applyFill="1" applyBorder="1" applyAlignment="1">
      <x:alignment horizontal="center" vertical="center"/>
    </x:xf>
    <x:xf numFmtId="0" fontId="14" fillId="4" borderId="7" xfId="0" applyNumberFormat="1" applyFont="1" applyFill="1" applyBorder="1" applyAlignment="1">
      <x:alignment horizontal="center" vertical="center"/>
    </x:xf>
    <x:xf numFmtId="0" fontId="14" fillId="4" borderId="4" xfId="0" applyNumberFormat="1" applyFont="1" applyFill="1" applyBorder="1" applyAlignment="1">
      <x:alignment horizontal="center" vertical="center"/>
    </x:xf>
    <x:xf numFmtId="0" fontId="14" fillId="4" borderId="6" xfId="0" applyNumberFormat="1" applyFont="1" applyFill="1" applyBorder="1" applyAlignment="1">
      <x:alignment horizontal="center" vertical="center"/>
    </x:xf>
    <x:xf numFmtId="0" fontId="16" fillId="2" borderId="0" xfId="0" applyNumberFormat="1" applyFont="1" applyFill="1" applyBorder="1" applyAlignment="1">
      <x:alignment horizontal="center"/>
    </x:xf>
    <x:xf numFmtId="0" fontId="16" fillId="2" borderId="1" xfId="0" applyNumberFormat="1" applyFont="1" applyFill="1" applyBorder="1"/>
    <x:xf numFmtId="0" fontId="16" fillId="2" borderId="3" xfId="0" applyNumberFormat="1" applyFont="1" applyFill="1" applyBorder="1"/>
    <x:xf numFmtId="203" fontId="21" fillId="3" borderId="1" xfId="0" applyNumberFormat="1" applyFont="1" applyFill="1" applyBorder="1" applyAlignment="1">
      <x:alignment horizontal="center" vertical="center"/>
    </x:xf>
    <x:xf numFmtId="203" fontId="21" fillId="3" borderId="3" xfId="0" applyNumberFormat="1" applyFont="1" applyFill="1" applyBorder="1" applyAlignment="1">
      <x:alignment horizontal="center" vertical="center"/>
    </x:xf>
    <x:xf numFmtId="0" fontId="14" fillId="0" borderId="8" xfId="0" applyNumberFormat="1" applyFont="1" applyFill="1" applyBorder="1"/>
    <x:xf numFmtId="203" fontId="21" fillId="3" borderId="4" xfId="0" applyNumberFormat="1" applyFont="1" applyFill="1" applyBorder="1" applyAlignment="1">
      <x:alignment horizontal="center" vertical="center"/>
    </x:xf>
    <x:xf numFmtId="203" fontId="21" fillId="3" borderId="6" xfId="0" applyNumberFormat="1" applyFont="1" applyFill="1" applyBorder="1" applyAlignment="1">
      <x:alignment horizontal="center" vertical="center"/>
    </x:xf>
    <x:xf numFmtId="202" fontId="14" fillId="0" borderId="8" xfId="0" applyNumberFormat="1" applyFont="1" applyFill="1" applyBorder="1"/>
    <x:xf numFmtId="202" fontId="14" fillId="0" borderId="6" xfId="0" applyNumberFormat="1" applyFont="1" applyFill="1" applyBorder="1"/>
    <x:xf numFmtId="0" fontId="16" fillId="2" borderId="2" xfId="0" applyNumberFormat="1" applyFont="1" applyFill="1" applyBorder="1"/>
    <x:xf numFmtId="0" fontId="14" fillId="0" borderId="5" xfId="0" applyNumberFormat="1" applyFont="1" applyFill="1" applyBorder="1"/>
    <x:xf numFmtId="0" fontId="14" fillId="0" borderId="6" xfId="0" applyNumberFormat="1" applyFont="1" applyFill="1" applyBorder="1"/>
    <x:xf numFmtId="0" fontId="18" fillId="7" borderId="4" xfId="0" applyNumberFormat="1" applyFont="1" applyFill="1" applyBorder="1"/>
    <x:xf numFmtId="0" fontId="18" fillId="7" borderId="5" xfId="0" applyNumberFormat="1" applyFont="1" applyFill="1" applyBorder="1"/>
    <x:xf numFmtId="0" fontId="18" fillId="7" borderId="6" xfId="0" applyNumberFormat="1" applyFont="1" applyFill="1" applyBorder="1"/>
    <x:xf numFmtId="0" fontId="22" fillId="5" borderId="1" xfId="0" applyNumberFormat="1" applyFont="1" applyFill="1" applyBorder="1" applyAlignment="1">
      <x:alignment horizontal="center" vertical="center" wrapText="1"/>
    </x:xf>
    <x:xf numFmtId="0" fontId="15" fillId="4" borderId="2" xfId="0" applyNumberFormat="1" applyFont="1" applyFill="1" applyBorder="1" applyAlignment="1">
      <x:alignment vertical="center" wrapText="1"/>
    </x:xf>
    <x:xf numFmtId="0" fontId="14" fillId="4" borderId="2" xfId="0" applyNumberFormat="1" applyFont="1" applyFill="1" applyBorder="1" applyAlignment="1">
      <x:alignment vertical="center" wrapText="1"/>
    </x:xf>
    <x:xf numFmtId="0" fontId="14" fillId="4" borderId="3" xfId="0" applyNumberFormat="1" applyFont="1" applyFill="1" applyBorder="1" applyAlignment="1">
      <x:alignment vertical="center" wrapText="1"/>
    </x:xf>
    <x:xf numFmtId="0" fontId="14" fillId="4" borderId="4" xfId="0" applyNumberFormat="1" applyFont="1" applyFill="1" applyBorder="1" applyAlignment="1">
      <x:alignment vertical="center" wrapText="1"/>
    </x:xf>
    <x:xf numFmtId="0" fontId="14" fillId="4" borderId="5" xfId="0" applyNumberFormat="1" applyFont="1" applyFill="1" applyBorder="1" applyAlignment="1">
      <x:alignment vertical="center" wrapText="1"/>
    </x:xf>
    <x:xf numFmtId="0" fontId="14" fillId="4" borderId="6" xfId="0" applyNumberFormat="1" applyFont="1" applyFill="1" applyBorder="1" applyAlignment="1">
      <x:alignment vertical="center" wrapText="1"/>
    </x:xf>
    <x:xf numFmtId="0" fontId="14" fillId="0" borderId="1" xfId="0" applyNumberFormat="1" applyFont="1" applyFill="1" applyBorder="1" applyAlignment="1">
      <x:alignment wrapText="1"/>
    </x:xf>
    <x:xf numFmtId="0" fontId="14" fillId="0" borderId="2" xfId="0" applyNumberFormat="1" applyFont="1" applyFill="1" applyBorder="1" applyAlignment="1">
      <x:alignment wrapText="1"/>
    </x:xf>
    <x:xf numFmtId="0" fontId="14" fillId="0" borderId="3" xfId="0" applyNumberFormat="1" applyFont="1" applyFill="1" applyBorder="1" applyAlignment="1">
      <x:alignment wrapText="1"/>
    </x:xf>
    <x:xf numFmtId="0" fontId="14" fillId="6" borderId="7" xfId="0" applyNumberFormat="1" applyFont="1" applyFill="1" applyBorder="1" applyAlignment="1">
      <x:alignment wrapText="1"/>
    </x:xf>
    <x:xf numFmtId="0" fontId="14" fillId="0" borderId="0" xfId="0" applyNumberFormat="1" applyFont="1" applyFill="1" applyBorder="1" applyAlignment="1">
      <x:alignment wrapText="1"/>
    </x:xf>
    <x:xf numFmtId="0" fontId="14" fillId="0" borderId="8" xfId="0" applyNumberFormat="1" applyFont="1" applyFill="1" applyBorder="1" applyAlignment="1">
      <x:alignment wrapText="1"/>
    </x:xf>
    <x:xf numFmtId="0" fontId="14" fillId="3" borderId="4" xfId="0" applyNumberFormat="1" applyFont="1" applyFill="1" applyBorder="1" applyAlignment="1">
      <x:alignment wrapText="1"/>
    </x:xf>
    <x:xf numFmtId="0" fontId="14" fillId="0" borderId="5" xfId="0" applyNumberFormat="1" applyFont="1" applyFill="1" applyBorder="1" applyAlignment="1">
      <x:alignment wrapText="1"/>
    </x:xf>
    <x:xf numFmtId="0" fontId="14" fillId="0" borderId="6" xfId="0" applyNumberFormat="1" applyFont="1" applyFill="1" applyBorder="1" applyAlignment="1">
      <x:alignment wrapText="1"/>
    </x:xf>
    <x:xf numFmtId="0" fontId="23" fillId="7" borderId="9" xfId="0" applyNumberFormat="1" applyFont="1" applyFill="1" applyBorder="1" applyAlignment="1">
      <x:alignment vertical="center" wrapText="1"/>
    </x:xf>
    <x:xf numFmtId="0" fontId="23" fillId="7" borderId="10" xfId="0" applyNumberFormat="1" applyFont="1" applyFill="1" applyBorder="1" applyAlignment="1">
      <x:alignment vertical="center" wrapText="1"/>
    </x:xf>
    <x:xf numFmtId="0" fontId="23" fillId="7" borderId="11" xfId="0" applyNumberFormat="1" applyFont="1" applyFill="1" applyBorder="1" applyAlignment="1">
      <x:alignment vertical="center" wrapText="1"/>
    </x:xf>
    <x:xf numFmtId="0" fontId="23" fillId="7" borderId="12" xfId="0" applyNumberFormat="1" applyFont="1" applyFill="1" applyBorder="1" applyAlignment="1">
      <x:alignment vertical="center" wrapText="1"/>
    </x:xf>
    <x:xf numFmtId="0" fontId="23" fillId="7" borderId="13" xfId="0" applyNumberFormat="1" applyFont="1" applyFill="1" applyBorder="1" applyAlignment="1">
      <x:alignment vertical="center" wrapText="1"/>
    </x:xf>
    <x:xf numFmtId="0" fontId="23" fillId="7" borderId="14" xfId="0" applyNumberFormat="1" applyFont="1" applyFill="1" applyBorder="1" applyAlignment="1">
      <x:alignment vertical="center" wrapText="1"/>
    </x:xf>
    <x:xf numFmtId="0" fontId="12" fillId="8" borderId="0" xfId="0" applyNumberFormat="1" applyFont="1" applyFill="1" applyBorder="1" applyAlignment="1">
      <x:alignment vertical="center"/>
    </x:xf>
    <x:xf numFmtId="0" fontId="13" fillId="8" borderId="0" xfId="0" applyNumberFormat="1" applyFont="1" applyFill="1" applyBorder="1" applyAlignment="1">
      <x:alignment vertical="center" wrapText="1"/>
    </x:xf>
    <x:xf numFmtId="0" fontId="24" fillId="8" borderId="0" xfId="0" applyNumberFormat="1" applyFont="1" applyFill="1" applyBorder="1" applyAlignment="1">
      <x:alignment vertical="center" wrapText="1"/>
    </x:xf>
    <x:xf numFmtId="0" fontId="25" fillId="8" borderId="0" xfId="0" applyNumberFormat="1" applyFont="1" applyFill="1" applyBorder="1" applyAlignment="1">
      <x:alignment vertical="center"/>
    </x:xf>
    <x:xf numFmtId="0" fontId="26" fillId="8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27" fillId="9" borderId="0" xfId="0" applyNumberFormat="1" applyFont="1" applyFill="1" applyBorder="1"/>
    <x:xf numFmtId="0" fontId="27" fillId="9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0" fontId="27" fillId="10" borderId="0" xfId="0" applyNumberFormat="1" applyFont="1" applyFill="1" applyBorder="1"/>
    <x:xf numFmtId="0" fontId="27" fillId="10" borderId="18" xfId="0" applyNumberFormat="1" applyFont="1" applyFill="1" applyBorder="1"/>
    <x:xf numFmtId="0" fontId="27" fillId="10" borderId="19" xfId="0" applyNumberFormat="1" applyFont="1" applyFill="1" applyBorder="1"/>
    <x:xf numFmtId="0" fontId="27" fillId="10" borderId="20" xfId="0" applyNumberFormat="1" applyFont="1" applyFill="1" applyBorder="1"/>
    <x:xf numFmtId="0" fontId="27" fillId="10" borderId="21" xfId="0" applyNumberFormat="1" applyFont="1" applyFill="1" applyBorder="1"/>
    <x:xf numFmtId="0" fontId="27" fillId="10" xfId="0" applyNumberFormat="1" applyFont="1" applyFill="1" applyBorder="0"/>
    <x:xf numFmtId="0" fontId="27" fillId="10" borderId="22" xfId="0" applyNumberFormat="1" applyFont="1" applyFill="1" applyBorder="1"/>
    <x:xf numFmtId="0" fontId="27" fillId="10" borderId="23" xfId="0" applyNumberFormat="1" applyFont="1" applyFill="1" applyBorder="1"/>
    <x:xf numFmtId="0" fontId="27" fillId="10" borderId="24" xfId="0" applyNumberFormat="1" applyFont="1" applyFill="1" applyBorder="1"/>
    <x:xf numFmtId="0" fontId="27" fillId="10" borderId="25" xfId="0" applyNumberFormat="1" applyFont="1" applyFill="1" applyBorder="1"/>
    <x:xf numFmtId="0" fontId="27" fillId="10" borderId="18" xfId="0" applyNumberFormat="1" applyFont="1" applyFill="1" applyBorder="1" applyAlignment="1">
      <x:alignment wrapText="1"/>
    </x:xf>
    <x:xf numFmtId="0" fontId="27" fillId="10" borderId="19" xfId="0" applyNumberFormat="1" applyFont="1" applyFill="1" applyBorder="1" applyAlignment="1">
      <x:alignment wrapText="1"/>
    </x:xf>
    <x:xf numFmtId="0" fontId="27" fillId="10" borderId="20" xfId="0" applyNumberFormat="1" applyFont="1" applyFill="1" applyBorder="1" applyAlignment="1">
      <x:alignment wrapText="1"/>
    </x:xf>
    <x:xf numFmtId="0" fontId="27" fillId="10" borderId="21" xfId="0" applyNumberFormat="1" applyFont="1" applyFill="1" applyBorder="1" applyAlignment="1">
      <x:alignment wrapText="1"/>
    </x:xf>
    <x:xf numFmtId="0" fontId="27" fillId="10" xfId="0" applyNumberFormat="1" applyFont="1" applyFill="1" applyBorder="0" applyAlignment="1">
      <x:alignment wrapText="1"/>
    </x:xf>
    <x:xf numFmtId="0" fontId="27" fillId="10" borderId="22" xfId="0" applyNumberFormat="1" applyFont="1" applyFill="1" applyBorder="1" applyAlignment="1">
      <x:alignment wrapText="1"/>
    </x:xf>
    <x:xf numFmtId="0" fontId="27" fillId="10" borderId="23" xfId="0" applyNumberFormat="1" applyFont="1" applyFill="1" applyBorder="1" applyAlignment="1">
      <x:alignment wrapText="1"/>
    </x:xf>
    <x:xf numFmtId="0" fontId="27" fillId="10" borderId="24" xfId="0" applyNumberFormat="1" applyFont="1" applyFill="1" applyBorder="1" applyAlignment="1">
      <x:alignment wrapText="1"/>
    </x:xf>
    <x:xf numFmtId="0" fontId="27" fillId="10" borderId="25" xfId="0" applyNumberFormat="1" applyFont="1" applyFill="1" applyBorder="1" applyAlignment="1">
      <x:alignment wrapText="1"/>
    </x:xf>
    <x:xf numFmtId="0" fontId="27" fillId="10" borderId="18" xfId="0" applyNumberFormat="1" applyFont="1" applyFill="1" applyBorder="1" applyAlignment="1">
      <x:alignment vertical="center" wrapText="1"/>
    </x:xf>
    <x:xf numFmtId="0" fontId="27" fillId="10" borderId="19" xfId="0" applyNumberFormat="1" applyFont="1" applyFill="1" applyBorder="1" applyAlignment="1">
      <x:alignment vertical="center" wrapText="1"/>
    </x:xf>
    <x:xf numFmtId="0" fontId="27" fillId="10" borderId="20" xfId="0" applyNumberFormat="1" applyFont="1" applyFill="1" applyBorder="1" applyAlignment="1">
      <x:alignment vertical="center" wrapText="1"/>
    </x:xf>
    <x:xf numFmtId="0" fontId="27" fillId="10" borderId="21" xfId="0" applyNumberFormat="1" applyFont="1" applyFill="1" applyBorder="1" applyAlignment="1">
      <x:alignment vertical="center" wrapText="1"/>
    </x:xf>
    <x:xf numFmtId="0" fontId="27" fillId="10" xfId="0" applyNumberFormat="1" applyFont="1" applyFill="1" applyBorder="0" applyAlignment="1">
      <x:alignment vertical="center" wrapText="1"/>
    </x:xf>
    <x:xf numFmtId="0" fontId="27" fillId="10" borderId="22" xfId="0" applyNumberFormat="1" applyFont="1" applyFill="1" applyBorder="1" applyAlignment="1">
      <x:alignment vertical="center" wrapText="1"/>
    </x:xf>
    <x:xf numFmtId="0" fontId="27" fillId="10" borderId="23" xfId="0" applyNumberFormat="1" applyFont="1" applyFill="1" applyBorder="1" applyAlignment="1">
      <x:alignment vertical="center" wrapText="1"/>
    </x:xf>
    <x:xf numFmtId="0" fontId="27" fillId="10" borderId="24" xfId="0" applyNumberFormat="1" applyFont="1" applyFill="1" applyBorder="1" applyAlignment="1">
      <x:alignment vertical="center" wrapText="1"/>
    </x:xf>
    <x:xf numFmtId="0" fontId="27" fillId="10" borderId="25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/>
    <x:xf numFmtId="0" fontId="28" fillId="11" borderId="0" xfId="0" applyNumberFormat="1" applyFont="1" applyFill="1" applyBorder="1"/>
    <x:xf numFmtId="0" fontId="28" fillId="11" borderId="26" xfId="0" applyNumberFormat="1" applyFont="1" applyFill="1" applyBorder="1"/>
    <x:xf numFmtId="0" fontId="28" fillId="11" borderId="27" xfId="0" applyNumberFormat="1" applyFont="1" applyFill="1" applyBorder="1"/>
    <x:xf numFmtId="0" fontId="28" fillId="11" borderId="28" xfId="0" applyNumberFormat="1" applyFont="1" applyFill="1" applyBorder="1"/>
    <x:xf numFmtId="0" fontId="28" fillId="11" borderId="26" xfId="0" applyNumberFormat="1" applyFont="1" applyFill="1" applyBorder="1" applyAlignment="1">
      <x:alignment wrapText="1"/>
    </x:xf>
    <x:xf numFmtId="0" fontId="28" fillId="11" borderId="27" xfId="0" applyNumberFormat="1" applyFont="1" applyFill="1" applyBorder="1" applyAlignment="1">
      <x:alignment wrapText="1"/>
    </x:xf>
    <x:xf numFmtId="0" fontId="28" fillId="11" borderId="28" xfId="0" applyNumberFormat="1" applyFont="1" applyFill="1" applyBorder="1" applyAlignment="1">
      <x:alignment wrapText="1"/>
    </x:xf>
    <x:xf numFmtId="0" fontId="28" fillId="11" borderId="26" xfId="0" applyNumberFormat="1" applyFont="1" applyFill="1" applyBorder="1" applyAlignment="1">
      <x:alignment vertical="center" wrapText="1"/>
    </x:xf>
    <x:xf numFmtId="0" fontId="28" fillId="11" borderId="27" xfId="0" applyNumberFormat="1" applyFont="1" applyFill="1" applyBorder="1" applyAlignment="1">
      <x:alignment vertical="center" wrapText="1"/>
    </x:xf>
    <x:xf numFmtId="0" fontId="28" fillId="11" borderId="28" xfId="0" applyNumberFormat="1" applyFont="1" applyFill="1" applyBorder="1" applyAlignment="1">
      <x:alignment vertical="center" wrapText="1"/>
    </x:xf>
    <x:xf numFmtId="0" fontId="0" fillId="12" borderId="0" xfId="0" applyNumberFormat="1" applyFont="1" applyFill="1" applyBorder="1"/>
    <x:xf numFmtId="0" fontId="29" fillId="12" borderId="0" xfId="0" applyNumberFormat="1" applyFont="1" applyFill="1" applyBorder="1"/>
    <x:xf numFmtId="0" fontId="29" fillId="12" borderId="29" xfId="0" applyNumberFormat="1" applyFont="1" applyFill="1" applyBorder="1"/>
    <x:xf numFmtId="0" fontId="29" fillId="12" borderId="30" xfId="0" applyNumberFormat="1" applyFont="1" applyFill="1" applyBorder="1"/>
    <x:xf numFmtId="0" fontId="29" fillId="12" borderId="31" xfId="0" applyNumberFormat="1" applyFont="1" applyFill="1" applyBorder="1"/>
    <x:xf numFmtId="0" fontId="29" fillId="12" borderId="32" xfId="0" applyNumberFormat="1" applyFont="1" applyFill="1" applyBorder="1"/>
    <x:xf numFmtId="0" fontId="29" fillId="12" xfId="0" applyNumberFormat="1" applyFont="1" applyFill="1" applyBorder="0"/>
    <x:xf numFmtId="0" fontId="29" fillId="12" borderId="33" xfId="0" applyNumberFormat="1" applyFont="1" applyFill="1" applyBorder="1"/>
    <x:xf numFmtId="0" fontId="29" fillId="12" borderId="34" xfId="0" applyNumberFormat="1" applyFont="1" applyFill="1" applyBorder="1"/>
    <x:xf numFmtId="0" fontId="29" fillId="12" borderId="35" xfId="0" applyNumberFormat="1" applyFont="1" applyFill="1" applyBorder="1"/>
    <x:xf numFmtId="0" fontId="29" fillId="12" borderId="36" xfId="0" applyNumberFormat="1" applyFont="1" applyFill="1" applyBorder="1"/>
    <x:xf numFmtId="0" fontId="29" fillId="12" borderId="29" xfId="0" applyNumberFormat="1" applyFont="1" applyFill="1" applyBorder="1" applyAlignment="1">
      <x:alignment wrapText="1"/>
    </x:xf>
    <x:xf numFmtId="0" fontId="29" fillId="12" borderId="30" xfId="0" applyNumberFormat="1" applyFont="1" applyFill="1" applyBorder="1" applyAlignment="1">
      <x:alignment wrapText="1"/>
    </x:xf>
    <x:xf numFmtId="0" fontId="29" fillId="12" borderId="31" xfId="0" applyNumberFormat="1" applyFont="1" applyFill="1" applyBorder="1" applyAlignment="1">
      <x:alignment wrapText="1"/>
    </x:xf>
    <x:xf numFmtId="0" fontId="29" fillId="12" borderId="32" xfId="0" applyNumberFormat="1" applyFont="1" applyFill="1" applyBorder="1" applyAlignment="1">
      <x:alignment wrapText="1"/>
    </x:xf>
    <x:xf numFmtId="0" fontId="29" fillId="12" xfId="0" applyNumberFormat="1" applyFont="1" applyFill="1" applyBorder="0" applyAlignment="1">
      <x:alignment wrapText="1"/>
    </x:xf>
    <x:xf numFmtId="0" fontId="29" fillId="12" borderId="33" xfId="0" applyNumberFormat="1" applyFont="1" applyFill="1" applyBorder="1" applyAlignment="1">
      <x:alignment wrapText="1"/>
    </x:xf>
    <x:xf numFmtId="0" fontId="29" fillId="12" borderId="34" xfId="0" applyNumberFormat="1" applyFont="1" applyFill="1" applyBorder="1" applyAlignment="1">
      <x:alignment wrapText="1"/>
    </x:xf>
    <x:xf numFmtId="0" fontId="29" fillId="12" borderId="35" xfId="0" applyNumberFormat="1" applyFont="1" applyFill="1" applyBorder="1" applyAlignment="1">
      <x:alignment wrapText="1"/>
    </x:xf>
    <x:xf numFmtId="0" fontId="29" fillId="12" borderId="36" xfId="0" applyNumberFormat="1" applyFont="1" applyFill="1" applyBorder="1" applyAlignment="1">
      <x:alignment wrapText="1"/>
    </x:xf>
    <x:xf numFmtId="0" fontId="29" fillId="12" borderId="29" xfId="0" applyNumberFormat="1" applyFont="1" applyFill="1" applyBorder="1" applyAlignment="1">
      <x:alignment vertical="center" wrapText="1"/>
    </x:xf>
    <x:xf numFmtId="0" fontId="29" fillId="12" borderId="30" xfId="0" applyNumberFormat="1" applyFont="1" applyFill="1" applyBorder="1" applyAlignment="1">
      <x:alignment vertical="center" wrapText="1"/>
    </x:xf>
    <x:xf numFmtId="0" fontId="29" fillId="12" borderId="31" xfId="0" applyNumberFormat="1" applyFont="1" applyFill="1" applyBorder="1" applyAlignment="1">
      <x:alignment vertical="center" wrapText="1"/>
    </x:xf>
    <x:xf numFmtId="0" fontId="29" fillId="12" borderId="32" xfId="0" applyNumberFormat="1" applyFont="1" applyFill="1" applyBorder="1" applyAlignment="1">
      <x:alignment vertical="center" wrapText="1"/>
    </x:xf>
    <x:xf numFmtId="0" fontId="29" fillId="12" xfId="0" applyNumberFormat="1" applyFont="1" applyFill="1" applyBorder="0" applyAlignment="1">
      <x:alignment vertical="center" wrapText="1"/>
    </x:xf>
    <x:xf numFmtId="0" fontId="29" fillId="12" borderId="33" xfId="0" applyNumberFormat="1" applyFont="1" applyFill="1" applyBorder="1" applyAlignment="1">
      <x:alignment vertical="center" wrapText="1"/>
    </x:xf>
    <x:xf numFmtId="0" fontId="29" fillId="12" borderId="34" xfId="0" applyNumberFormat="1" applyFont="1" applyFill="1" applyBorder="1" applyAlignment="1">
      <x:alignment vertical="center" wrapText="1"/>
    </x:xf>
    <x:xf numFmtId="0" fontId="29" fillId="12" borderId="35" xfId="0" applyNumberFormat="1" applyFont="1" applyFill="1" applyBorder="1" applyAlignment="1">
      <x:alignment vertical="center" wrapText="1"/>
    </x:xf>
    <x:xf numFmtId="0" fontId="29" fillId="12" borderId="36" xfId="0" applyNumberFormat="1" applyFont="1" applyFill="1" applyBorder="1" applyAlignment="1">
      <x:alignment vertical="center" wrapText="1"/>
    </x:xf>
    <x:xf numFmtId="0" fontId="29" fillId="11" borderId="0" xfId="0" applyNumberFormat="1" applyFont="1" applyFill="1" applyBorder="1"/>
    <x:xf numFmtId="0" fontId="29" fillId="11" borderId="29" xfId="0" applyNumberFormat="1" applyFont="1" applyFill="1" applyBorder="1"/>
    <x:xf numFmtId="0" fontId="29" fillId="11" borderId="30" xfId="0" applyNumberFormat="1" applyFont="1" applyFill="1" applyBorder="1"/>
    <x:xf numFmtId="0" fontId="29" fillId="11" borderId="31" xfId="0" applyNumberFormat="1" applyFont="1" applyFill="1" applyBorder="1"/>
    <x:xf numFmtId="0" fontId="29" fillId="11" borderId="32" xfId="0" applyNumberFormat="1" applyFont="1" applyFill="1" applyBorder="1"/>
    <x:xf numFmtId="0" fontId="29" fillId="11" xfId="0" applyNumberFormat="1" applyFont="1" applyFill="1" applyBorder="0"/>
    <x:xf numFmtId="0" fontId="29" fillId="11" borderId="33" xfId="0" applyNumberFormat="1" applyFont="1" applyFill="1" applyBorder="1"/>
    <x:xf numFmtId="0" fontId="29" fillId="11" borderId="34" xfId="0" applyNumberFormat="1" applyFont="1" applyFill="1" applyBorder="1"/>
    <x:xf numFmtId="0" fontId="29" fillId="11" borderId="35" xfId="0" applyNumberFormat="1" applyFont="1" applyFill="1" applyBorder="1"/>
    <x:xf numFmtId="0" fontId="29" fillId="11" borderId="36" xfId="0" applyNumberFormat="1" applyFont="1" applyFill="1" applyBorder="1"/>
    <x:xf numFmtId="0" fontId="29" fillId="11" borderId="29" xfId="0" applyNumberFormat="1" applyFont="1" applyFill="1" applyBorder="1" applyAlignment="1">
      <x:alignment wrapText="1"/>
    </x:xf>
    <x:xf numFmtId="0" fontId="29" fillId="11" borderId="30" xfId="0" applyNumberFormat="1" applyFont="1" applyFill="1" applyBorder="1" applyAlignment="1">
      <x:alignment wrapText="1"/>
    </x:xf>
    <x:xf numFmtId="0" fontId="29" fillId="11" borderId="31" xfId="0" applyNumberFormat="1" applyFont="1" applyFill="1" applyBorder="1" applyAlignment="1">
      <x:alignment wrapText="1"/>
    </x:xf>
    <x:xf numFmtId="0" fontId="29" fillId="11" borderId="32" xfId="0" applyNumberFormat="1" applyFont="1" applyFill="1" applyBorder="1" applyAlignment="1">
      <x:alignment wrapText="1"/>
    </x:xf>
    <x:xf numFmtId="0" fontId="29" fillId="11" xfId="0" applyNumberFormat="1" applyFont="1" applyFill="1" applyBorder="0" applyAlignment="1">
      <x:alignment wrapText="1"/>
    </x:xf>
    <x:xf numFmtId="0" fontId="29" fillId="11" borderId="33" xfId="0" applyNumberFormat="1" applyFont="1" applyFill="1" applyBorder="1" applyAlignment="1">
      <x:alignment wrapText="1"/>
    </x:xf>
    <x:xf numFmtId="0" fontId="29" fillId="11" borderId="34" xfId="0" applyNumberFormat="1" applyFont="1" applyFill="1" applyBorder="1" applyAlignment="1">
      <x:alignment wrapText="1"/>
    </x:xf>
    <x:xf numFmtId="0" fontId="29" fillId="11" borderId="35" xfId="0" applyNumberFormat="1" applyFont="1" applyFill="1" applyBorder="1" applyAlignment="1">
      <x:alignment wrapText="1"/>
    </x:xf>
    <x:xf numFmtId="0" fontId="29" fillId="11" borderId="36" xfId="0" applyNumberFormat="1" applyFont="1" applyFill="1" applyBorder="1" applyAlignment="1">
      <x:alignment wrapText="1"/>
    </x:xf>
    <x:xf numFmtId="0" fontId="29" fillId="11" borderId="29" xfId="0" applyNumberFormat="1" applyFont="1" applyFill="1" applyBorder="1" applyAlignment="1">
      <x:alignment vertical="center" wrapText="1"/>
    </x:xf>
    <x:xf numFmtId="0" fontId="29" fillId="11" borderId="30" xfId="0" applyNumberFormat="1" applyFont="1" applyFill="1" applyBorder="1" applyAlignment="1">
      <x:alignment vertical="center" wrapText="1"/>
    </x:xf>
    <x:xf numFmtId="0" fontId="29" fillId="11" borderId="31" xfId="0" applyNumberFormat="1" applyFont="1" applyFill="1" applyBorder="1" applyAlignment="1">
      <x:alignment vertical="center" wrapText="1"/>
    </x:xf>
    <x:xf numFmtId="0" fontId="29" fillId="11" borderId="32" xfId="0" applyNumberFormat="1" applyFont="1" applyFill="1" applyBorder="1" applyAlignment="1">
      <x:alignment vertical="center" wrapText="1"/>
    </x:xf>
    <x:xf numFmtId="0" fontId="29" fillId="11" xfId="0" applyNumberFormat="1" applyFont="1" applyFill="1" applyBorder="0" applyAlignment="1">
      <x:alignment vertical="center" wrapText="1"/>
    </x:xf>
    <x:xf numFmtId="0" fontId="29" fillId="11" borderId="33" xfId="0" applyNumberFormat="1" applyFont="1" applyFill="1" applyBorder="1" applyAlignment="1">
      <x:alignment vertical="center" wrapText="1"/>
    </x:xf>
    <x:xf numFmtId="0" fontId="29" fillId="11" borderId="34" xfId="0" applyNumberFormat="1" applyFont="1" applyFill="1" applyBorder="1" applyAlignment="1">
      <x:alignment vertical="center" wrapText="1"/>
    </x:xf>
    <x:xf numFmtId="0" fontId="29" fillId="11" borderId="35" xfId="0" applyNumberFormat="1" applyFont="1" applyFill="1" applyBorder="1" applyAlignment="1">
      <x:alignment vertical="center" wrapText="1"/>
    </x:xf>
    <x:xf numFmtId="0" fontId="29" fillId="11" borderId="36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30" fillId="8" borderId="0" xfId="0" applyNumberFormat="1" applyFont="1" applyFill="1" applyBorder="1"/>
    <x:xf numFmtId="0" fontId="30" fillId="8" borderId="0" xfId="0" applyNumberFormat="1" applyFont="1" applyFill="1" applyBorder="1" applyAlignment="1">
      <x:alignment wrapText="1"/>
    </x:xf>
    <x:xf numFmtId="0" fontId="30" fillId="8" borderId="0" xfId="0" applyNumberFormat="1" applyFont="1" applyFill="1" applyBorder="1" applyAlignment="1">
      <x:alignment vertical="center" wrapText="1"/>
    </x:xf>
    <x:xf numFmtId="0" fontId="15" fillId="9" borderId="0" xfId="0" applyNumberFormat="1" applyFont="1" applyFill="1" applyBorder="1" applyAlignment="1">
      <x:alignment vertical="center"/>
    </x:xf>
    <x:xf numFmtId="0" fontId="31" fillId="9" borderId="0" xfId="0" applyNumberFormat="1" applyFont="1" applyFill="1" applyBorder="1" applyAlignment="1">
      <x:alignment vertical="center"/>
    </x:xf>
    <x:xf numFmtId="0" fontId="16" fillId="8" borderId="1" xfId="0" applyNumberFormat="1" applyFont="1" applyFill="1" applyBorder="1" applyAlignment="1">
      <x:alignment horizontal="center"/>
    </x:xf>
    <x:xf numFmtId="0" fontId="16" fillId="8" borderId="3" xfId="0" applyNumberFormat="1" applyFont="1" applyFill="1" applyBorder="1" applyAlignment="1">
      <x:alignment horizontal="center"/>
    </x:xf>
    <x:xf numFmtId="0" fontId="16" fillId="8" borderId="2" xfId="0" applyNumberFormat="1" applyFont="1" applyFill="1" applyBorder="1" applyAlignment="1">
      <x:alignment horizontal="center"/>
    </x:xf>
    <x:xf numFmtId="200" fontId="14" fillId="12" borderId="8" xfId="0" applyNumberFormat="1" applyFont="1" applyFill="1" applyBorder="1"/>
    <x:xf numFmtId="201" fontId="14" fillId="12" borderId="8" xfId="0" applyNumberFormat="1" applyFont="1" applyFill="1" applyBorder="1"/>
    <x:xf numFmtId="202" fontId="14" fillId="12" borderId="6" xfId="0" applyNumberFormat="1" applyFont="1" applyFill="1" applyBorder="1"/>
    <x:xf numFmtId="0" fontId="14" fillId="12" borderId="7" xfId="0" applyNumberFormat="1" applyFont="1" applyFill="1" applyBorder="1"/>
    <x:xf numFmtId="0" fontId="14" fillId="12" borderId="0" xfId="0" applyNumberFormat="1" applyFont="1" applyFill="1" applyBorder="1"/>
    <x:xf numFmtId="0" fontId="14" fillId="12" borderId="8" xfId="0" applyNumberFormat="1" applyFont="1" applyFill="1" applyBorder="1"/>
    <x:xf numFmtId="0" fontId="14" fillId="12" borderId="4" xfId="0" applyNumberFormat="1" applyFont="1" applyFill="1" applyBorder="1"/>
    <x:xf numFmtId="0" fontId="14" fillId="12" borderId="5" xfId="0" applyNumberFormat="1" applyFont="1" applyFill="1" applyBorder="1"/>
    <x:xf numFmtId="0" fontId="14" fillId="12" borderId="6" xfId="0" applyNumberFormat="1" applyFont="1" applyFill="1" applyBorder="1"/>
    <x:xf numFmtId="0" fontId="17" fillId="8" borderId="15" xfId="0" applyNumberFormat="1" applyFont="1" applyFill="1" applyBorder="1" applyAlignment="1">
      <x:alignment horizontal="center" vertical="center" wrapText="1"/>
    </x:xf>
    <x:xf numFmtId="200" fontId="14" fillId="12" borderId="16" xfId="0" applyNumberFormat="1" applyFont="1" applyFill="1" applyBorder="1"/>
    <x:xf numFmtId="0" fontId="14" fillId="12" borderId="16" xfId="0" applyNumberFormat="1" applyFont="1" applyFill="1" applyBorder="1"/>
    <x:xf numFmtId="201" fontId="14" fillId="12" borderId="16" xfId="0" applyNumberFormat="1" applyFont="1" applyFill="1" applyBorder="1"/>
    <x:xf numFmtId="202" fontId="14" fillId="12" borderId="16" xfId="0" applyNumberFormat="1" applyFont="1" applyFill="1" applyBorder="1"/>
    <x:xf numFmtId="200" fontId="14" fillId="12" borderId="17" xfId="0" applyNumberFormat="1" applyFont="1" applyFill="1" applyBorder="1"/>
    <x:xf numFmtId="0" fontId="14" fillId="12" borderId="17" xfId="0" applyNumberFormat="1" applyFont="1" applyFill="1" applyBorder="1"/>
    <x:xf numFmtId="201" fontId="14" fillId="12" borderId="17" xfId="0" applyNumberFormat="1" applyFont="1" applyFill="1" applyBorder="1"/>
    <x:xf numFmtId="202" fontId="14" fillId="12" borderId="17" xfId="0" applyNumberFormat="1" applyFont="1" applyFill="1" applyBorder="1"/>
    <x:xf numFmtId="203" fontId="14" fillId="11" borderId="16" xfId="0" applyNumberFormat="1" applyFont="1" applyFill="1" applyBorder="1"/>
    <x:xf numFmtId="203" fontId="14" fillId="11" borderId="17" xfId="0" applyNumberFormat="1" applyFont="1" applyFill="1" applyBorder="1"/>
    <x:xf numFmtId="200" fontId="14" fillId="12" borderId="37" xfId="0" applyNumberFormat="1" applyFont="1" applyFill="1" applyBorder="1"/>
    <x:xf numFmtId="0" fontId="14" fillId="12" borderId="37" xfId="0" applyNumberFormat="1" applyFont="1" applyFill="1" applyBorder="1"/>
    <x:xf numFmtId="201" fontId="14" fillId="12" borderId="37" xfId="0" applyNumberFormat="1" applyFont="1" applyFill="1" applyBorder="1"/>
    <x:xf numFmtId="202" fontId="14" fillId="12" borderId="37" xfId="0" applyNumberFormat="1" applyFont="1" applyFill="1" applyBorder="1"/>
    <x:xf numFmtId="203" fontId="14" fillId="11" borderId="37" xfId="0" applyNumberFormat="1" applyFont="1" applyFill="1" applyBorder="1"/>
    <x:xf numFmtId="200" fontId="14" fillId="12" borderId="27" xfId="0" applyNumberFormat="1" applyFont="1" applyFill="1" applyBorder="1"/>
    <x:xf numFmtId="0" fontId="14" fillId="12" borderId="27" xfId="0" applyNumberFormat="1" applyFont="1" applyFill="1" applyBorder="1"/>
    <x:xf numFmtId="201" fontId="14" fillId="12" borderId="27" xfId="0" applyNumberFormat="1" applyFont="1" applyFill="1" applyBorder="1"/>
    <x:xf numFmtId="202" fontId="14" fillId="12" borderId="27" xfId="0" applyNumberFormat="1" applyFont="1" applyFill="1" applyBorder="1"/>
    <x:xf numFmtId="203" fontId="14" fillId="11" borderId="27" xfId="0" applyNumberFormat="1" applyFont="1" applyFill="1" applyBorder="1"/>
    <x:xf numFmtId="200" fontId="14" fillId="12" borderId="38" xfId="0" applyNumberFormat="1" applyFont="1" applyFill="1" applyBorder="1"/>
    <x:xf numFmtId="0" fontId="14" fillId="12" borderId="38" xfId="0" applyNumberFormat="1" applyFont="1" applyFill="1" applyBorder="1"/>
    <x:xf numFmtId="201" fontId="14" fillId="12" borderId="38" xfId="0" applyNumberFormat="1" applyFont="1" applyFill="1" applyBorder="1"/>
    <x:xf numFmtId="202" fontId="14" fillId="12" borderId="38" xfId="0" applyNumberFormat="1" applyFont="1" applyFill="1" applyBorder="1"/>
    <x:xf numFmtId="203" fontId="14" fillId="11" borderId="38" xfId="0" applyNumberFormat="1" applyFont="1" applyFill="1" applyBorder="1"/>
    <x:xf numFmtId="0" fontId="17" fillId="8" borderId="0" xfId="0" applyNumberFormat="1" applyFont="1" applyFill="1" applyBorder="1" applyAlignment="1">
      <x:alignment horizontal="center" vertical="center" wrapText="1"/>
    </x:xf>
    <x:xf numFmtId="200" fontId="14" fillId="12" borderId="0" xfId="0" applyNumberFormat="1" applyFont="1" applyFill="1" applyBorder="1"/>
    <x:xf numFmtId="202" fontId="14" fillId="12" borderId="0" xfId="0" applyNumberFormat="1" applyFont="1" applyFill="1" applyBorder="1"/>
    <x:xf numFmtId="204" fontId="14" fillId="12" borderId="0" xfId="0" applyNumberFormat="1" applyFont="1" applyFill="1" applyBorder="1"/>
    <x:xf numFmtId="202" fontId="14" fillId="11" borderId="0" xfId="0" applyNumberFormat="1" applyFont="1" applyFill="1" applyBorder="1"/>
    <x:xf numFmtId="0" fontId="14" fillId="12" borderId="35" xfId="0" applyNumberFormat="1" applyFont="1" applyFill="1" applyBorder="1"/>
    <x:xf numFmtId="200" fontId="14" fillId="12" borderId="35" xfId="0" applyNumberFormat="1" applyFont="1" applyFill="1" applyBorder="1"/>
    <x:xf numFmtId="202" fontId="14" fillId="12" borderId="35" xfId="0" applyNumberFormat="1" applyFont="1" applyFill="1" applyBorder="1"/>
    <x:xf numFmtId="204" fontId="14" fillId="12" borderId="35" xfId="0" applyNumberFormat="1" applyFont="1" applyFill="1" applyBorder="1"/>
    <x:xf numFmtId="202" fontId="14" fillId="11" borderId="35" xfId="0" applyNumberFormat="1" applyFont="1" applyFill="1" applyBorder="1"/>
    <x:xf numFmtId="204" fontId="14" fillId="12" borderId="27" xfId="0" applyNumberFormat="1" applyFont="1" applyFill="1" applyBorder="1"/>
    <x:xf numFmtId="202" fontId="14" fillId="11" borderId="27" xfId="0" applyNumberFormat="1" applyFont="1" applyFill="1" applyBorder="1"/>
    <x:xf numFmtId="0" fontId="14" fillId="12" borderId="30" xfId="0" applyNumberFormat="1" applyFont="1" applyFill="1" applyBorder="1"/>
    <x:xf numFmtId="200" fontId="14" fillId="12" borderId="30" xfId="0" applyNumberFormat="1" applyFont="1" applyFill="1" applyBorder="1"/>
    <x:xf numFmtId="202" fontId="14" fillId="12" borderId="30" xfId="0" applyNumberFormat="1" applyFont="1" applyFill="1" applyBorder="1"/>
    <x:xf numFmtId="204" fontId="14" fillId="12" borderId="30" xfId="0" applyNumberFormat="1" applyFont="1" applyFill="1" applyBorder="1"/>
    <x:xf numFmtId="202" fontId="14" fillId="11" borderId="30" xfId="0" applyNumberFormat="1" applyFont="1" applyFill="1" applyBorder="1"/>
    <x:xf numFmtId="0" fontId="18" fillId="9" borderId="0" xfId="0" applyNumberFormat="1" applyFont="1" applyFill="1" applyBorder="1" applyAlignment="1">
      <x:alignment horizontal="center"/>
    </x:xf>
    <x:xf numFmtId="0" fontId="32" fillId="9" borderId="0" xfId="0" applyNumberFormat="1" applyFont="1" applyFill="1" applyBorder="1" applyAlignment="1">
      <x:alignment horizontal="center"/>
    </x:xf>
    <x:xf numFmtId="0" fontId="17" fillId="8" borderId="1" xfId="0" applyNumberFormat="1" applyFont="1" applyFill="1" applyBorder="1" applyAlignment="1">
      <x:alignment horizontal="center" vertical="center"/>
    </x:xf>
    <x:xf numFmtId="0" fontId="17" fillId="8" borderId="3" xfId="0" applyNumberFormat="1" applyFont="1" applyFill="1" applyBorder="1" applyAlignment="1">
      <x:alignment horizontal="center" vertical="center"/>
    </x:xf>
    <x:xf numFmtId="0" fontId="16" fillId="8" borderId="0" xfId="0" applyNumberFormat="1" applyFont="1" applyFill="1" applyBorder="1" applyAlignment="1">
      <x:alignment horizontal="center"/>
    </x:xf>
    <x:xf numFmtId="0" fontId="16" fillId="8" borderId="1" xfId="0" applyNumberFormat="1" applyFont="1" applyFill="1" applyBorder="1"/>
    <x:xf numFmtId="0" fontId="16" fillId="8" borderId="3" xfId="0" applyNumberFormat="1" applyFont="1" applyFill="1" applyBorder="1"/>
    <x:xf numFmtId="0" fontId="16" fillId="8" borderId="2" xfId="0" applyNumberFormat="1" applyFont="1" applyFill="1" applyBorder="1"/>
    <x:xf numFmtId="203" fontId="21" fillId="10" borderId="1" xfId="0" applyNumberFormat="1" applyFont="1" applyFill="1" applyBorder="1" applyAlignment="1">
      <x:alignment horizontal="center" vertical="center"/>
    </x:xf>
    <x:xf numFmtId="203" fontId="21" fillId="10" borderId="3" xfId="0" applyNumberFormat="1" applyFont="1" applyFill="1" applyBorder="1" applyAlignment="1">
      <x:alignment horizontal="center" vertical="center"/>
    </x:xf>
    <x:xf numFmtId="203" fontId="21" fillId="10" borderId="4" xfId="0" applyNumberFormat="1" applyFont="1" applyFill="1" applyBorder="1" applyAlignment="1">
      <x:alignment horizontal="center" vertical="center"/>
    </x:xf>
    <x:xf numFmtId="203" fontId="21" fillId="10" borderId="6" xfId="0" applyNumberFormat="1" applyFont="1" applyFill="1" applyBorder="1" applyAlignment="1">
      <x:alignment horizontal="center" vertical="center"/>
    </x:xf>
    <x:xf numFmtId="203" fontId="33" fillId="10" borderId="1" xfId="0" applyNumberFormat="1" applyFont="1" applyFill="1" applyBorder="1" applyAlignment="1">
      <x:alignment horizontal="center" vertical="center"/>
    </x:xf>
    <x:xf numFmtId="203" fontId="33" fillId="10" borderId="3" xfId="0" applyNumberFormat="1" applyFont="1" applyFill="1" applyBorder="1" applyAlignment="1">
      <x:alignment horizontal="center" vertical="center"/>
    </x:xf>
    <x:xf numFmtId="203" fontId="33" fillId="10" borderId="4" xfId="0" applyNumberFormat="1" applyFont="1" applyFill="1" applyBorder="1" applyAlignment="1">
      <x:alignment horizontal="center" vertical="center"/>
    </x:xf>
    <x:xf numFmtId="203" fontId="33" fillId="10" borderId="6" xfId="0" applyNumberFormat="1" applyFont="1" applyFill="1" applyBorder="1" applyAlignment="1">
      <x:alignment horizontal="center" vertical="center"/>
    </x:xf>
    <x:xf numFmtId="0" fontId="18" fillId="10" borderId="4" xfId="0" applyNumberFormat="1" applyFont="1" applyFill="1" applyBorder="1"/>
    <x:xf numFmtId="0" fontId="18" fillId="10" borderId="5" xfId="0" applyNumberFormat="1" applyFont="1" applyFill="1" applyBorder="1"/>
    <x:xf numFmtId="0" fontId="18" fillId="10" borderId="6" xfId="0" applyNumberFormat="1" applyFont="1" applyFill="1" applyBorder="1"/>
    <x:xf numFmtId="0" fontId="32" fillId="10" borderId="4" xfId="0" applyNumberFormat="1" applyFont="1" applyFill="1" applyBorder="1"/>
    <x:xf numFmtId="0" fontId="32" fillId="10" borderId="5" xfId="0" applyNumberFormat="1" applyFont="1" applyFill="1" applyBorder="1"/>
    <x:xf numFmtId="0" fontId="32" fillId="10" borderId="6" xfId="0" applyNumberFormat="1" applyFont="1" applyFill="1" applyBorder="1"/>
  </x:cellXfs>
  <x:cellStyles count="1">
    <x:cellStyle name="Normal" xfId="0"/>
  </x:cellStyles>
  <x:dxfs count="2">
    <x:dxf>
      <x:font>
        <x:b/>
        <x:color rgb="FF147A5A"/>
      </x:font>
      <x:fill>
        <x:patternFill>
          <x:bgColor rgb="FFDDF6EC"/>
        </x:patternFill>
      </x:fill>
    </x:dxf>
    <x:dxf>
      <x:font>
        <x:color rgb="FFB42318"/>
      </x:font>
      <x:fill>
        <x:patternFill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389754bb04cc5" /><Relationship Type="http://schemas.openxmlformats.org/officeDocument/2006/relationships/theme" Target="/xl/theme/theme1.xml" Id="R779845c7042e4b39" /><Relationship Type="http://schemas.openxmlformats.org/officeDocument/2006/relationships/sharedStrings" Target="/xl/sharedStrings.xml" Id="R51506b1459fb42f8" /><Relationship Type="http://schemas.openxmlformats.org/officeDocument/2006/relationships/worksheet" Target="/xl/worksheets/sheet1.xml" Id="R559444cc894946b1" /><Relationship Type="http://schemas.openxmlformats.org/officeDocument/2006/relationships/worksheet" Target="/xl/worksheets/sheet2.xml" Id="R4896de3baa6e4fea" /><Relationship Type="http://schemas.openxmlformats.org/officeDocument/2006/relationships/worksheet" Target="/xl/worksheets/sheet3.xml" Id="R6b74d9484d38468c" /><Relationship Type="http://schemas.openxmlformats.org/officeDocument/2006/relationships/worksheet" Target="/xl/worksheets/sheet4.xml" Id="R40b32516f9b5493b" /><Relationship Type="http://schemas.openxmlformats.org/officeDocument/2006/relationships/worksheet" Target="/xl/worksheets/sheet5.xml" Id="R3573a536ad09410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ded65b94b1c4f4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83250dc0187c424f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4b20a96f3b79415e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bd93c46667c44f54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feb414982bb342ac" /><Relationship Type="http://schemas.openxmlformats.org/officeDocument/2006/relationships/chart" Target="/xl/drawings/charts/chart1.xml" Id="R7a43f738a9b84d0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Funil: realizado x meta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Atual</c:v>
          </c:tx>
          <c:spPr>
            <a:solidFill xmlns:a="http://schemas.openxmlformats.org/drawingml/2006/main">
              <a:srgbClr val="0B0B09"/>
            </a:solidFill>
          </c:spPr>
          <c:cat>
            <c:strRef>
              <c:f>'DASHBOARD'!$A$21:$A$26</c:f>
              <c:strCache>
                <c:ptCount val="0"/>
              </c:strCache>
            </c:strRef>
          </c:cat>
          <c:val>
            <c:numRef>
              <c:f>'DASHBOARD'!$B$21:$B$26</c:f>
              <c:numCache>
                <c:formatCode>#,##0</c:formatCode>
                <c:ptCount val="0"/>
              </c:numCache>
            </c:numRef>
          </c:val>
        </c:ser>
        <c:ser>
          <c:idx val="1"/>
          <c:order val="1"/>
          <c:tx>
            <c:v>Meta</c:v>
          </c:tx>
          <c:spPr>
            <a:solidFill xmlns:a="http://schemas.openxmlformats.org/drawingml/2006/main">
              <a:srgbClr val="FF6C22"/>
            </a:solidFill>
          </c:spPr>
          <c:cat>
            <c:strRef>
              <c:f>'DASHBOARD'!$A$21:$A$26</c:f>
              <c:strCache>
                <c:ptCount val="0"/>
              </c:strCache>
            </c:strRef>
          </c:cat>
          <c:val>
            <c:numRef>
              <c:f>'DASHBOARD'!$C$21:$C$26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1714500" cy="666750"/>
    <xdr:pic>
      <xdr:nvPicPr>
        <xdr:cNvPr id="1" name="b49b2969-2e74-4e2e-ab4e-19229763df2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ded65b94b1c4f4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4</xdr:col>
      <xdr:colOff>0</xdr:colOff>
      <xdr:row>0</xdr:row>
      <xdr:rowOff>0</xdr:rowOff>
    </xdr:from>
    <xdr:ext cx="1524000" cy="647700"/>
    <xdr:pic>
      <xdr:nvPicPr>
        <xdr:cNvPr id="1" name="f79fa879-370f-4ddd-a63c-1a37d34b395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3250dc0187c424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14</xdr:col>
      <xdr:colOff>0</xdr:colOff>
      <xdr:row>0</xdr:row>
      <xdr:rowOff>0</xdr:rowOff>
    </xdr:from>
    <xdr:ext cx="2000250" cy="619125"/>
    <xdr:pic>
      <xdr:nvPicPr>
        <xdr:cNvPr id="1" name="b0f295fc-46f2-4657-8e09-d7a3034f6a3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b20a96f3b79415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9</xdr:col>
      <xdr:colOff>0</xdr:colOff>
      <xdr:row>0</xdr:row>
      <xdr:rowOff>0</xdr:rowOff>
    </xdr:from>
    <xdr:ext cx="1809750" cy="619125"/>
    <xdr:pic>
      <xdr:nvPicPr>
        <xdr:cNvPr id="1" name="e1d7eb6c-1151-43c7-a92b-736b7b52f78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d93c46667c44f5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twoCellAnchor>
    <xdr:from>
      <xdr:col>5</xdr:col>
      <xdr:colOff>0</xdr:colOff>
      <xdr:row>19</xdr:row>
      <xdr:rowOff>0</xdr:rowOff>
    </xdr:from>
    <xdr:to>
      <xdr:col>12</xdr:col>
      <xdr:colOff>0</xdr:colOff>
      <xdr:row>35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a43f738a9b84d0d"/>
        </a:graphicData>
      </a:graphic>
    </xdr:graphicFrame>
    <xdr:clientData/>
  </xdr:twoCellAnchor>
  <xdr:oneCellAnchor>
    <xdr:from>
      <xdr:col>9</xdr:col>
      <xdr:colOff>0</xdr:colOff>
      <xdr:row>0</xdr:row>
      <xdr:rowOff>0</xdr:rowOff>
    </xdr:from>
    <xdr:ext cx="1809750" cy="619125"/>
    <xdr:pic>
      <xdr:nvPicPr>
        <xdr:cNvPr id="2" name="f076ab2a-6d56-46e3-bc20-90dfadf93f8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eb414982bb342a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LancamentosTable" displayName="LancamentosTable" ref="A5:R204" headerRowCount="1" totalsRowCount="0" totalsRowShown="0">
  <x:tableColumns count="18">
    <x:tableColumn id="1" name="Data"/>
    <x:tableColumn id="2" name="Profissional"/>
    <x:tableColumn id="3" name="Função"/>
    <x:tableColumn id="4" name="Ligações"/>
    <x:tableColumn id="5" name="Conexões"/>
    <x:tableColumn id="6" name="Stakeholders"/>
    <x:tableColumn id="7" name="Reuniões marcadas"/>
    <x:tableColumn id="8" name="Shows"/>
    <x:tableColumn id="9" name="No-shows"/>
    <x:tableColumn id="10" name="Vendas"/>
    <x:tableColumn id="11" name="MRR assinado"/>
    <x:tableColumn id="12" name="Minutos"/>
    <x:tableColumn id="13" name="Observações"/>
    <x:tableColumn id="14" name="Tx. conexão"/>
    <x:tableColumn id="15" name="Tx. stakeholder"/>
    <x:tableColumn id="16" name="Tx. agendamento"/>
    <x:tableColumn id="17" name="Tx. show"/>
    <x:tableColumn id="18" name="Tx. fechamento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OportunidadesTable" displayName="OportunidadesTable" ref="A5:L105" headerRowCount="1" totalsRowCount="0" totalsRowShown="0">
  <x:tableColumns count="12">
    <x:tableColumn id="1" name="Cliente"/>
    <x:tableColumn id="2" name="Responsável"/>
    <x:tableColumn id="3" name="Origem"/>
    <x:tableColumn id="4" name="Entrada"/>
    <x:tableColumn id="5" name="Etapa"/>
    <x:tableColumn id="6" name="Próxima ação"/>
    <x:tableColumn id="7" name="Próx. follow-up"/>
    <x:tableColumn id="8" name="MRR potencial"/>
    <x:tableColumn id="9" name="Probabilidade"/>
    <x:tableColumn id="10" name="MRR ponderado"/>
    <x:tableColumn id="11" name="Status"/>
    <x:tableColumn id="12" name="Observaçõ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a14ffb9c1534e9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ec245f93f72e480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4decdd177f6f4a21" /><Relationship Type="http://schemas.openxmlformats.org/officeDocument/2006/relationships/table" Target="/xl/tables/table1.xml" Id="Rc91a52bad0fa4fe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01cf4195ea66429b" /><Relationship Type="http://schemas.openxmlformats.org/officeDocument/2006/relationships/table" Target="/xl/tables/table2.xml" Id="R78ea028cee664ca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76d5cc1a4bc24ca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6" customHeight="1">
      <x:c r="A1" s="249" t="str">
        <x:v>CONTROLE DE PERFORMANCE COMERCIAL</x:v>
      </x:c>
      <x:c r="B1" s="249" t="str">
        <x:v>CONTROLE DE PERFORMANCE COMERCIAL</x:v>
      </x:c>
      <x:c r="C1" s="249" t="str">
        <x:v>CONTROLE DE PERFORMANCE COMERCIAL</x:v>
      </x:c>
      <x:c r="D1" s="249" t="str">
        <x:v>CONTROLE DE PERFORMANCE COMERCIAL</x:v>
      </x:c>
      <x:c r="E1" s="249" t="str">
        <x:v>CONTROLE DE PERFORMANCE COMERCIAL</x:v>
      </x:c>
      <x:c r="F1" s="249" t="str">
        <x:v>CONTROLE DE PERFORMANCE COMERCIAL</x:v>
      </x:c>
      <x:c r="G1" s="246"/>
      <x:c r="H1" s="246"/>
    </x:row>
    <x:row r="2" ht="26" customHeight="1">
      <x:c r="A2" s="249" t="str">
        <x:v>CONTROLE DE PERFORMANCE COMERCIAL</x:v>
      </x:c>
      <x:c r="B2" s="249" t="str">
        <x:v>CONTROLE DE PERFORMANCE COMERCIAL</x:v>
      </x:c>
      <x:c r="C2" s="249" t="str">
        <x:v>CONTROLE DE PERFORMANCE COMERCIAL</x:v>
      </x:c>
      <x:c r="D2" s="249" t="str">
        <x:v>CONTROLE DE PERFORMANCE COMERCIAL</x:v>
      </x:c>
      <x:c r="E2" s="249" t="str">
        <x:v>CONTROLE DE PERFORMANCE COMERCIAL</x:v>
      </x:c>
      <x:c r="F2" s="249" t="str">
        <x:v>CONTROLE DE PERFORMANCE COMERCIAL</x:v>
      </x:c>
      <x:c r="G2" s="246"/>
      <x:c r="H2" s="246"/>
    </x:row>
    <x:row r="3" ht="26" customHeight="1">
      <x:c r="A3" s="250" t="str">
        <x:v>Template oficial Sales One para acompanhar SDRs, BDRs e Closers — do primeiro contato à receita fechada.</x:v>
      </x:c>
      <x:c r="B3" s="250" t="str">
        <x:v>Template oficial Sales One para acompanhar SDRs, BDRs e Closers — do primeiro contato à receita fechada.</x:v>
      </x:c>
      <x:c r="C3" s="250" t="str">
        <x:v>Template oficial Sales One para acompanhar SDRs, BDRs e Closers — do primeiro contato à receita fechada.</x:v>
      </x:c>
      <x:c r="D3" s="250" t="str">
        <x:v>Template oficial Sales One para acompanhar SDRs, BDRs e Closers — do primeiro contato à receita fechada.</x:v>
      </x:c>
      <x:c r="E3" s="250" t="str">
        <x:v>Template oficial Sales One para acompanhar SDRs, BDRs e Closers — do primeiro contato à receita fechada.</x:v>
      </x:c>
      <x:c r="F3" s="250" t="str">
        <x:v>Template oficial Sales One para acompanhar SDRs, BDRs e Closers — do primeiro contato à receita fechada.</x:v>
      </x:c>
      <x:c r="G3" s="248"/>
      <x:c r="H3" s="248"/>
    </x:row>
    <x:row r="4">
      <x:c r="A4" s="166"/>
      <x:c r="B4" s="166"/>
      <x:c r="C4" s="166"/>
      <x:c r="D4" s="166"/>
      <x:c r="E4" s="166"/>
      <x:c r="F4" s="166"/>
      <x:c r="G4" s="166"/>
      <x:c r="H4" s="166"/>
    </x:row>
    <x:row r="5" ht="26" customHeight="1">
      <x:c r="A5" s="253" t="str">
        <x:v>ANTES DE COMEÇAR — CRIE A SUA CÓPIA</x:v>
      </x:c>
      <x:c r="B5" s="253" t="str">
        <x:v>ANTES DE COMEÇAR — CRIE A SUA CÓPIA</x:v>
      </x:c>
      <x:c r="C5" s="253" t="str">
        <x:v>ANTES DE COMEÇAR — CRIE A SUA CÓPIA</x:v>
      </x:c>
      <x:c r="D5" s="253" t="str">
        <x:v>ANTES DE COMEÇAR — CRIE A SUA CÓPIA</x:v>
      </x:c>
      <x:c r="E5" s="253" t="str">
        <x:v>ANTES DE COMEÇAR — CRIE A SUA CÓPIA</x:v>
      </x:c>
      <x:c r="F5" s="253" t="str">
        <x:v>ANTES DE COMEÇAR — CRIE A SUA CÓPIA</x:v>
      </x:c>
      <x:c r="G5" s="253" t="str">
        <x:v>ANTES DE COMEÇAR — CRIE A SUA CÓPIA</x:v>
      </x:c>
      <x:c r="H5" s="253" t="str">
        <x:v>ANTES DE COMEÇAR — CRIE A SUA CÓPIA</x:v>
      </x:c>
    </x:row>
    <x:row r="6" ht="24" customHeight="1">
      <x:c r="A6" s="274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  <x:c r="B6" s="275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  <x:c r="C6" s="275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  <x:c r="D6" s="275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  <x:c r="E6" s="275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  <x:c r="F6" s="275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  <x:c r="G6" s="275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  <x:c r="H6" s="276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</x:row>
    <x:row r="7" ht="24" customHeight="1">
      <x:c r="A7" s="277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  <x:c r="B7" s="278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  <x:c r="C7" s="278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  <x:c r="D7" s="278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  <x:c r="E7" s="278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  <x:c r="F7" s="278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  <x:c r="G7" s="278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  <x:c r="H7" s="279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</x:row>
    <x:row r="8" ht="24" customHeight="1">
      <x:c r="A8" s="280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  <x:c r="B8" s="281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  <x:c r="C8" s="281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  <x:c r="D8" s="281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  <x:c r="E8" s="281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  <x:c r="F8" s="281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  <x:c r="G8" s="281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  <x:c r="H8" s="282" t="str">
        <x:v>Google Sheets: envie este arquivo ao Google Drive, abra com o Planilhas Google e escolha Arquivo &gt; Fazer uma cópia.  •  Excel: abra o arquivo, escolha Arquivo &gt; Salvar como e trabalhe na sua cópia. Não altere o arquivo mestre.</x:v>
      </x:c>
    </x:row>
    <x:row r="9">
      <x:c r="A9"/>
      <x:c r="B9"/>
      <x:c r="C9"/>
      <x:c r="D9"/>
      <x:c r="E9"/>
      <x:c r="F9"/>
      <x:c r="G9"/>
      <x:c r="H9"/>
    </x:row>
    <x:row r="10">
      <x:c r="A10" s="253" t="str">
        <x:v>COMO USAR EM 4 PASSOS</x:v>
      </x:c>
      <x:c r="B10" s="253" t="str">
        <x:v>COMO USAR EM 4 PASSOS</x:v>
      </x:c>
      <x:c r="C10" s="253" t="str">
        <x:v>COMO USAR EM 4 PASSOS</x:v>
      </x:c>
      <x:c r="D10" s="253" t="str">
        <x:v>COMO USAR EM 4 PASSOS</x:v>
      </x:c>
      <x:c r="E10" s="253" t="str">
        <x:v>COMO USAR EM 4 PASSOS</x:v>
      </x:c>
      <x:c r="F10" s="253" t="str">
        <x:v>COMO USAR EM 4 PASSOS</x:v>
      </x:c>
      <x:c r="G10" s="253" t="str">
        <x:v>COMO USAR EM 4 PASSOS</x:v>
      </x:c>
      <x:c r="H10" s="253" t="str">
        <x:v>COMO USAR EM 4 PASSOS</x:v>
      </x:c>
    </x:row>
    <x:row r="11">
      <x:c r="A11"/>
      <x:c r="B11"/>
      <x:c r="C11"/>
      <x:c r="D11"/>
      <x:c r="E11"/>
      <x:c r="F11"/>
      <x:c r="G11"/>
      <x:c r="H11"/>
    </x:row>
    <x:row r="12" ht="34" customHeight="1">
      <x:c r="A12" s="291" t="str">
        <x:v>1  CONFIGURE  —  Defina o período, as metas e os nomes da equipe na aba CONFIGURAÇÕES.</x:v>
      </x:c>
      <x:c r="B12" s="292" t="str">
        <x:v>1  CONFIGURE  —  Defina o período, as metas e os nomes da equipe na aba CONFIGURAÇÕES.</x:v>
      </x:c>
      <x:c r="C12" s="292" t="str">
        <x:v>1  CONFIGURE  —  Defina o período, as metas e os nomes da equipe na aba CONFIGURAÇÕES.</x:v>
      </x:c>
      <x:c r="D12" s="292" t="str">
        <x:v>1  CONFIGURE  —  Defina o período, as metas e os nomes da equipe na aba CONFIGURAÇÕES.</x:v>
      </x:c>
      <x:c r="E12" s="292" t="str">
        <x:v>1  CONFIGURE  —  Defina o período, as metas e os nomes da equipe na aba CONFIGURAÇÕES.</x:v>
      </x:c>
      <x:c r="F12" s="292" t="str">
        <x:v>1  CONFIGURE  —  Defina o período, as metas e os nomes da equipe na aba CONFIGURAÇÕES.</x:v>
      </x:c>
      <x:c r="G12" s="292" t="str">
        <x:v>1  CONFIGURE  —  Defina o período, as metas e os nomes da equipe na aba CONFIGURAÇÕES.</x:v>
      </x:c>
      <x:c r="H12" s="293" t="str">
        <x:v>1  CONFIGURE  —  Defina o período, as metas e os nomes da equipe na aba CONFIGURAÇÕES.</x:v>
      </x:c>
    </x:row>
    <x:row r="13" ht="8" customHeight="1">
      <x:c r="A13"/>
      <x:c r="B13"/>
      <x:c r="C13"/>
      <x:c r="D13"/>
      <x:c r="E13"/>
      <x:c r="F13"/>
      <x:c r="G13"/>
      <x:c r="H13"/>
    </x:row>
    <x:row r="14" ht="34" customHeight="1">
      <x:c r="A14" s="291" t="str">
        <x:v>2  REGISTRE  —  Atualize diariamente as atividades e os resultados na aba LANÇAMENTOS.</x:v>
      </x:c>
      <x:c r="B14" s="292" t="str">
        <x:v>2  REGISTRE  —  Atualize diariamente as atividades e os resultados na aba LANÇAMENTOS.</x:v>
      </x:c>
      <x:c r="C14" s="292" t="str">
        <x:v>2  REGISTRE  —  Atualize diariamente as atividades e os resultados na aba LANÇAMENTOS.</x:v>
      </x:c>
      <x:c r="D14" s="292" t="str">
        <x:v>2  REGISTRE  —  Atualize diariamente as atividades e os resultados na aba LANÇAMENTOS.</x:v>
      </x:c>
      <x:c r="E14" s="292" t="str">
        <x:v>2  REGISTRE  —  Atualize diariamente as atividades e os resultados na aba LANÇAMENTOS.</x:v>
      </x:c>
      <x:c r="F14" s="292" t="str">
        <x:v>2  REGISTRE  —  Atualize diariamente as atividades e os resultados na aba LANÇAMENTOS.</x:v>
      </x:c>
      <x:c r="G14" s="292" t="str">
        <x:v>2  REGISTRE  —  Atualize diariamente as atividades e os resultados na aba LANÇAMENTOS.</x:v>
      </x:c>
      <x:c r="H14" s="293" t="str">
        <x:v>2  REGISTRE  —  Atualize diariamente as atividades e os resultados na aba LANÇAMENTOS.</x:v>
      </x:c>
    </x:row>
    <x:row r="15" ht="8" customHeight="1">
      <x:c r="A15"/>
      <x:c r="B15"/>
      <x:c r="C15"/>
      <x:c r="D15"/>
      <x:c r="E15"/>
      <x:c r="F15"/>
      <x:c r="G15"/>
      <x:c r="H15"/>
    </x:row>
    <x:row r="16" ht="34" customHeight="1">
      <x:c r="A16" s="291" t="str">
        <x:v>3  GERENCIE  —  Acompanhe cada negociação, próximo passo e follow-up em OPORTUNIDADES.</x:v>
      </x:c>
      <x:c r="B16" s="292" t="str">
        <x:v>3  GERENCIE  —  Acompanhe cada negociação, próximo passo e follow-up em OPORTUNIDADES.</x:v>
      </x:c>
      <x:c r="C16" s="292" t="str">
        <x:v>3  GERENCIE  —  Acompanhe cada negociação, próximo passo e follow-up em OPORTUNIDADES.</x:v>
      </x:c>
      <x:c r="D16" s="292" t="str">
        <x:v>3  GERENCIE  —  Acompanhe cada negociação, próximo passo e follow-up em OPORTUNIDADES.</x:v>
      </x:c>
      <x:c r="E16" s="292" t="str">
        <x:v>3  GERENCIE  —  Acompanhe cada negociação, próximo passo e follow-up em OPORTUNIDADES.</x:v>
      </x:c>
      <x:c r="F16" s="292" t="str">
        <x:v>3  GERENCIE  —  Acompanhe cada negociação, próximo passo e follow-up em OPORTUNIDADES.</x:v>
      </x:c>
      <x:c r="G16" s="292" t="str">
        <x:v>3  GERENCIE  —  Acompanhe cada negociação, próximo passo e follow-up em OPORTUNIDADES.</x:v>
      </x:c>
      <x:c r="H16" s="293" t="str">
        <x:v>3  GERENCIE  —  Acompanhe cada negociação, próximo passo e follow-up em OPORTUNIDADES.</x:v>
      </x:c>
    </x:row>
    <x:row r="17" ht="8" customHeight="1">
      <x:c r="A17"/>
      <x:c r="B17"/>
      <x:c r="C17"/>
      <x:c r="D17"/>
      <x:c r="E17"/>
      <x:c r="F17"/>
      <x:c r="G17"/>
      <x:c r="H17"/>
    </x:row>
    <x:row r="18" ht="34" customHeight="1">
      <x:c r="A18" s="291" t="str">
        <x:v>4  ANALISE  —  Use o DASHBOARD para identificar gargalos, conversões e evolução da equipe.</x:v>
      </x:c>
      <x:c r="B18" s="292" t="str">
        <x:v>4  ANALISE  —  Use o DASHBOARD para identificar gargalos, conversões e evolução da equipe.</x:v>
      </x:c>
      <x:c r="C18" s="292" t="str">
        <x:v>4  ANALISE  —  Use o DASHBOARD para identificar gargalos, conversões e evolução da equipe.</x:v>
      </x:c>
      <x:c r="D18" s="292" t="str">
        <x:v>4  ANALISE  —  Use o DASHBOARD para identificar gargalos, conversões e evolução da equipe.</x:v>
      </x:c>
      <x:c r="E18" s="292" t="str">
        <x:v>4  ANALISE  —  Use o DASHBOARD para identificar gargalos, conversões e evolução da equipe.</x:v>
      </x:c>
      <x:c r="F18" s="292" t="str">
        <x:v>4  ANALISE  —  Use o DASHBOARD para identificar gargalos, conversões e evolução da equipe.</x:v>
      </x:c>
      <x:c r="G18" s="292" t="str">
        <x:v>4  ANALISE  —  Use o DASHBOARD para identificar gargalos, conversões e evolução da equipe.</x:v>
      </x:c>
      <x:c r="H18" s="293" t="str">
        <x:v>4  ANALISE  —  Use o DASHBOARD para identificar gargalos, conversões e evolução da equipe.</x:v>
      </x:c>
    </x:row>
    <x:row r="19">
      <x:c r="A19"/>
      <x:c r="B19"/>
      <x:c r="C19"/>
      <x:c r="D19"/>
      <x:c r="E19"/>
      <x:c r="F19"/>
      <x:c r="G19"/>
      <x:c r="H19"/>
    </x:row>
    <x:row r="20">
      <x:c r="A20" s="253" t="str">
        <x:v>LEGENDA E COMPATIBILIDADE</x:v>
      </x:c>
      <x:c r="B20" s="253" t="str">
        <x:v>LEGENDA E COMPATIBILIDADE</x:v>
      </x:c>
      <x:c r="C20" s="253" t="str">
        <x:v>LEGENDA E COMPATIBILIDADE</x:v>
      </x:c>
      <x:c r="D20" s="253" t="str">
        <x:v>LEGENDA E COMPATIBILIDADE</x:v>
      </x:c>
      <x:c r="E20" s="253" t="str">
        <x:v>LEGENDA E COMPATIBILIDADE</x:v>
      </x:c>
      <x:c r="F20" s="253" t="str">
        <x:v>LEGENDA E COMPATIBILIDADE</x:v>
      </x:c>
      <x:c r="G20" s="253" t="str">
        <x:v>LEGENDA E COMPATIBILIDADE</x:v>
      </x:c>
      <x:c r="H20" s="253" t="str">
        <x:v>LEGENDA E COMPATIBILIDADE</x:v>
      </x:c>
    </x:row>
    <x:row r="22" ht="22" customHeight="1">
      <x:c r="A22" s="314" t="str">
        <x:v>AMARELO / CREME
Preenchimento manual. Substitua os exemplos pelos seus dados.</x:v>
      </x:c>
      <x:c r="B22" s="315" t="str">
        <x:v>AMARELO / CREME
Preenchimento manual. Substitua os exemplos pelos seus dados.</x:v>
      </x:c>
      <x:c r="C22" s="315" t="str">
        <x:v>AMARELO / CREME
Preenchimento manual. Substitua os exemplos pelos seus dados.</x:v>
      </x:c>
      <x:c r="D22" s="316" t="str">
        <x:v>AMARELO / CREME
Preenchimento manual. Substitua os exemplos pelos seus dados.</x:v>
      </x:c>
      <x:c r="E22" s="342" t="str">
        <x:v>CINZA-CLARO
Cálculo automático. Não apague fórmulas nem altere as colunas calculadas.</x:v>
      </x:c>
      <x:c r="F22" s="343" t="str">
        <x:v>CINZA-CLARO
Cálculo automático. Não apague fórmulas nem altere as colunas calculadas.</x:v>
      </x:c>
      <x:c r="G22" s="343" t="str">
        <x:v>CINZA-CLARO
Cálculo automático. Não apague fórmulas nem altere as colunas calculadas.</x:v>
      </x:c>
      <x:c r="H22" s="344" t="str">
        <x:v>CINZA-CLARO
Cálculo automático. Não apague fórmulas nem altere as colunas calculadas.</x:v>
      </x:c>
    </x:row>
    <x:row r="23" ht="22" customHeight="1">
      <x:c r="A23" s="317" t="str">
        <x:v>AMARELO / CREME
Preenchimento manual. Substitua os exemplos pelos seus dados.</x:v>
      </x:c>
      <x:c r="B23" s="318" t="str">
        <x:v>AMARELO / CREME
Preenchimento manual. Substitua os exemplos pelos seus dados.</x:v>
      </x:c>
      <x:c r="C23" s="318" t="str">
        <x:v>AMARELO / CREME
Preenchimento manual. Substitua os exemplos pelos seus dados.</x:v>
      </x:c>
      <x:c r="D23" s="319" t="str">
        <x:v>AMARELO / CREME
Preenchimento manual. Substitua os exemplos pelos seus dados.</x:v>
      </x:c>
      <x:c r="E23" s="345" t="str">
        <x:v>CINZA-CLARO
Cálculo automático. Não apague fórmulas nem altere as colunas calculadas.</x:v>
      </x:c>
      <x:c r="F23" s="346" t="str">
        <x:v>CINZA-CLARO
Cálculo automático. Não apague fórmulas nem altere as colunas calculadas.</x:v>
      </x:c>
      <x:c r="G23" s="346" t="str">
        <x:v>CINZA-CLARO
Cálculo automático. Não apague fórmulas nem altere as colunas calculadas.</x:v>
      </x:c>
      <x:c r="H23" s="347" t="str">
        <x:v>CINZA-CLARO
Cálculo automático. Não apague fórmulas nem altere as colunas calculadas.</x:v>
      </x:c>
    </x:row>
    <x:row r="24" ht="22" customHeight="1">
      <x:c r="A24" s="320" t="str">
        <x:v>AMARELO / CREME
Preenchimento manual. Substitua os exemplos pelos seus dados.</x:v>
      </x:c>
      <x:c r="B24" s="321" t="str">
        <x:v>AMARELO / CREME
Preenchimento manual. Substitua os exemplos pelos seus dados.</x:v>
      </x:c>
      <x:c r="C24" s="321" t="str">
        <x:v>AMARELO / CREME
Preenchimento manual. Substitua os exemplos pelos seus dados.</x:v>
      </x:c>
      <x:c r="D24" s="322" t="str">
        <x:v>AMARELO / CREME
Preenchimento manual. Substitua os exemplos pelos seus dados.</x:v>
      </x:c>
      <x:c r="E24" s="348" t="str">
        <x:v>CINZA-CLARO
Cálculo automático. Não apague fórmulas nem altere as colunas calculadas.</x:v>
      </x:c>
      <x:c r="F24" s="349" t="str">
        <x:v>CINZA-CLARO
Cálculo automático. Não apague fórmulas nem altere as colunas calculadas.</x:v>
      </x:c>
      <x:c r="G24" s="349" t="str">
        <x:v>CINZA-CLARO
Cálculo automático. Não apague fórmulas nem altere as colunas calculadas.</x:v>
      </x:c>
      <x:c r="H24" s="350" t="str">
        <x:v>CINZA-CLARO
Cálculo automático. Não apague fórmulas nem altere as colunas calculadas.</x:v>
      </x:c>
    </x:row>
    <x:row r="25" ht="22" customHeight="1"/>
    <x:row r="26" ht="22" customHeight="1">
      <x:c r="A26" s="354" t="str">
        <x:v>Compatível com Microsoft Excel e com importação no Google Sheets. As fórmulas e listas suspensas foram estruturadas para funcionar nos dois ambientes.</x:v>
      </x:c>
      <x:c r="B26" s="354" t="str">
        <x:v>Compatível com Microsoft Excel e com importação no Google Sheets. As fórmulas e listas suspensas foram estruturadas para funcionar nos dois ambientes.</x:v>
      </x:c>
      <x:c r="C26" s="354" t="str">
        <x:v>Compatível com Microsoft Excel e com importação no Google Sheets. As fórmulas e listas suspensas foram estruturadas para funcionar nos dois ambientes.</x:v>
      </x:c>
      <x:c r="D26" s="354" t="str">
        <x:v>Compatível com Microsoft Excel e com importação no Google Sheets. As fórmulas e listas suspensas foram estruturadas para funcionar nos dois ambientes.</x:v>
      </x:c>
      <x:c r="E26" s="354" t="str">
        <x:v>Compatível com Microsoft Excel e com importação no Google Sheets. As fórmulas e listas suspensas foram estruturadas para funcionar nos dois ambientes.</x:v>
      </x:c>
      <x:c r="F26" s="354" t="str">
        <x:v>Compatível com Microsoft Excel e com importação no Google Sheets. As fórmulas e listas suspensas foram estruturadas para funcionar nos dois ambientes.</x:v>
      </x:c>
      <x:c r="G26" s="354" t="str">
        <x:v>Compatível com Microsoft Excel e com importação no Google Sheets. As fórmulas e listas suspensas foram estruturadas para funcionar nos dois ambientes.</x:v>
      </x:c>
      <x:c r="H26" s="354" t="str">
        <x:v>Compatível com Microsoft Excel e com importação no Google Sheets. As fórmulas e listas suspensas foram estruturadas para funcionar nos dois ambientes.</x:v>
      </x:c>
    </x:row>
    <x:row r="27" ht="22" customHeight="1">
      <x:c r="A27" s="354" t="str">
        <x:v>Compatível com Microsoft Excel e com importação no Google Sheets. As fórmulas e listas suspensas foram estruturadas para funcionar nos dois ambientes.</x:v>
      </x:c>
      <x:c r="B27" s="354" t="str">
        <x:v>Compatível com Microsoft Excel e com importação no Google Sheets. As fórmulas e listas suspensas foram estruturadas para funcionar nos dois ambientes.</x:v>
      </x:c>
      <x:c r="C27" s="354" t="str">
        <x:v>Compatível com Microsoft Excel e com importação no Google Sheets. As fórmulas e listas suspensas foram estruturadas para funcionar nos dois ambientes.</x:v>
      </x:c>
      <x:c r="D27" s="354" t="str">
        <x:v>Compatível com Microsoft Excel e com importação no Google Sheets. As fórmulas e listas suspensas foram estruturadas para funcionar nos dois ambientes.</x:v>
      </x:c>
      <x:c r="E27" s="354" t="str">
        <x:v>Compatível com Microsoft Excel e com importação no Google Sheets. As fórmulas e listas suspensas foram estruturadas para funcionar nos dois ambientes.</x:v>
      </x:c>
      <x:c r="F27" s="354" t="str">
        <x:v>Compatível com Microsoft Excel e com importação no Google Sheets. As fórmulas e listas suspensas foram estruturadas para funcionar nos dois ambientes.</x:v>
      </x:c>
      <x:c r="G27" s="354" t="str">
        <x:v>Compatível com Microsoft Excel e com importação no Google Sheets. As fórmulas e listas suspensas foram estruturadas para funcionar nos dois ambientes.</x:v>
      </x:c>
      <x:c r="H27" s="354" t="str">
        <x:v>Compatível com Microsoft Excel e com importação no Google Sheets. As fórmulas e listas suspensas foram estruturadas para funcionar nos dois ambientes.</x:v>
      </x:c>
    </x:row>
  </x:sheetData>
  <x:mergeCells>
    <x:mergeCell ref="A12:H12"/>
    <x:mergeCell ref="A1:F2"/>
    <x:mergeCell ref="A3:F3"/>
    <x:mergeCell ref="A5:H5"/>
    <x:mergeCell ref="A6:H8"/>
    <x:mergeCell ref="A10:H10"/>
    <x:mergeCell ref="A14:H14"/>
    <x:mergeCell ref="A16:H16"/>
    <x:mergeCell ref="A18:H18"/>
    <x:mergeCell ref="A20:H20"/>
    <x:mergeCell ref="A22:D24"/>
    <x:mergeCell ref="E22:H24"/>
    <x:mergeCell ref="A26:H27"/>
  </x:mergeCells>
  <x:pageMargins left="0.7" right="0.7" top="0.75" bottom="0.75" header="0.3" footer="0.3"/>
  <x:drawing xmlns:r="http://schemas.openxmlformats.org/officeDocument/2006/relationships" r:id="R9a14ffb9c1534e9c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7" hidden="0" customWidth="1"/>
    <x:col min="3" max="3" width="4" hidden="0" customWidth="1"/>
    <x:col min="4" max="4" width="21" hidden="0" customWidth="1"/>
    <x:col min="5" max="5" width="15" hidden="0" customWidth="1"/>
    <x:col min="6" max="6" width="15" hidden="0" customWidth="1"/>
  </x:cols>
  <x:sheetData>
    <x:row r="1" ht="42" customHeight="1">
      <x:c r="A1" s="249" t="str">
        <x:v>CONFIGURAÇÕES</x:v>
      </x:c>
      <x:c r="B1" s="249" t="str">
        <x:v>CONFIGURAÇÕES</x:v>
      </x:c>
      <x:c r="C1" s="249" t="str">
        <x:v>CONFIGURAÇÕES</x:v>
      </x:c>
      <x:c r="D1" s="249" t="str">
        <x:v>CONFIGURAÇÕES</x:v>
      </x:c>
      <x:c r="E1" s="246"/>
      <x:c r="F1" s="246"/>
    </x:row>
    <x:row r="2" ht="42" customHeight="1">
      <x:c r="A2" s="249" t="str">
        <x:v>CONFIGURAÇÕES</x:v>
      </x:c>
      <x:c r="B2" s="249" t="str">
        <x:v>CONFIGURAÇÕES</x:v>
      </x:c>
      <x:c r="C2" s="249" t="str">
        <x:v>CONFIGURAÇÕES</x:v>
      </x:c>
      <x:c r="D2" s="249" t="str">
        <x:v>CONFIGURAÇÕES</x:v>
      </x:c>
      <x:c r="E2" s="246"/>
      <x:c r="F2" s="246"/>
    </x:row>
    <x:row r="3" ht="30" customHeight="1">
      <x:c r="A3" s="250" t="str">
        <x:v>Personalize período, metas e equipe. As células em creme são editáveis.</x:v>
      </x:c>
      <x:c r="B3" s="250" t="str">
        <x:v>Personalize período, metas e equipe. As células em creme são editáveis.</x:v>
      </x:c>
      <x:c r="C3" s="250" t="str">
        <x:v>Personalize período, metas e equipe. As células em creme são editáveis.</x:v>
      </x:c>
      <x:c r="D3" s="250" t="str">
        <x:v>Personalize período, metas e equipe. As células em creme são editáveis.</x:v>
      </x:c>
      <x:c r="E3" s="248"/>
      <x:c r="F3" s="248"/>
    </x:row>
    <x:row r="4">
      <x:c r="A4" s="166"/>
      <x:c r="B4" s="166"/>
      <x:c r="C4" s="166"/>
      <x:c r="D4" s="166"/>
      <x:c r="E4" s="166"/>
      <x:c r="F4" s="166"/>
    </x:row>
    <x:row r="5" ht="26" customHeight="1">
      <x:c r="A5" s="356" t="str">
        <x:v>PERÍODO E METAS</x:v>
      </x:c>
      <x:c r="B5" s="356" t="str">
        <x:v>PERÍODO E METAS</x:v>
      </x:c>
      <x:c r="C5" s="356" t="str">
        <x:v>PERÍODO E METAS</x:v>
      </x:c>
      <x:c r="D5" s="356" t="str">
        <x:v>EQUIPE E FUNÇÕES</x:v>
      </x:c>
      <x:c r="E5" s="356" t="str">
        <x:v>EQUIPE E FUNÇÕES</x:v>
      </x:c>
      <x:c r="F5" s="356" t="str">
        <x:v>EQUIPE E FUNÇÕES</x:v>
      </x:c>
    </x:row>
    <x:row r="6">
      <x:c r="A6" s="166"/>
      <x:c r="B6" s="166"/>
      <x:c r="C6" s="166"/>
      <x:c r="D6" s="166"/>
      <x:c r="E6" s="166"/>
      <x:c r="F6" s="166"/>
    </x:row>
    <x:row r="7">
      <x:c r="A7" s="357" t="str">
        <x:v>Parâmetro</x:v>
      </x:c>
      <x:c r="B7" s="358" t="str">
        <x:v>Valor</x:v>
      </x:c>
      <x:c r="C7" s="166"/>
      <x:c r="D7" s="357" t="str">
        <x:v>Profissional</x:v>
      </x:c>
      <x:c r="E7" s="359" t="str">
        <x:v>Função</x:v>
      </x:c>
      <x:c r="F7" s="358" t="str">
        <x:v>Ativo?</x:v>
      </x:c>
    </x:row>
    <x:row r="8">
      <x:c r="A8" s="171" t="str">
        <x:v>Data inicial</x:v>
      </x:c>
      <x:c r="B8" s="360" t="n">
        <x:v>46174.625</x:v>
      </x:c>
      <x:c r="C8" s="166"/>
      <x:c r="D8" s="363" t="str">
        <x:v>Gustavo</x:v>
      </x:c>
      <x:c r="E8" s="364" t="str">
        <x:v>SDR</x:v>
      </x:c>
      <x:c r="F8" s="365" t="str">
        <x:v>Sim</x:v>
      </x:c>
    </x:row>
    <x:row r="9">
      <x:c r="A9" s="171" t="str">
        <x:v>Data final</x:v>
      </x:c>
      <x:c r="B9" s="360" t="n">
        <x:v>46203.625</x:v>
      </x:c>
      <x:c r="C9" s="166"/>
      <x:c r="D9" s="363" t="str">
        <x:v>Erick</x:v>
      </x:c>
      <x:c r="E9" s="364" t="str">
        <x:v>BDR</x:v>
      </x:c>
      <x:c r="F9" s="365" t="str">
        <x:v>Sim</x:v>
      </x:c>
    </x:row>
    <x:row r="10">
      <x:c r="A10" s="171" t="str">
        <x:v>Meta de ligações</x:v>
      </x:c>
      <x:c r="B10" s="361" t="n">
        <x:v>350</x:v>
      </x:c>
      <x:c r="C10" s="166"/>
      <x:c r="D10" s="363" t="str">
        <x:v>BDR 3</x:v>
      </x:c>
      <x:c r="E10" s="364" t="str">
        <x:v>BDR</x:v>
      </x:c>
      <x:c r="F10" s="365" t="str">
        <x:v>Não</x:v>
      </x:c>
    </x:row>
    <x:row r="11">
      <x:c r="A11" s="171" t="str">
        <x:v>Meta de conexões</x:v>
      </x:c>
      <x:c r="B11" s="361" t="n">
        <x:v>158</x:v>
      </x:c>
      <x:c r="C11" s="166"/>
      <x:c r="D11" s="363" t="str">
        <x:v>Closer 1</x:v>
      </x:c>
      <x:c r="E11" s="364" t="str">
        <x:v>Closer</x:v>
      </x:c>
      <x:c r="F11" s="365" t="str">
        <x:v>Sim</x:v>
      </x:c>
    </x:row>
    <x:row r="12">
      <x:c r="A12" s="171" t="str">
        <x:v>Meta de stakeholders</x:v>
      </x:c>
      <x:c r="B12" s="361" t="n">
        <x:v>47</x:v>
      </x:c>
      <x:c r="C12" s="166"/>
      <x:c r="D12" s="363" t="str">
        <x:v>Closer 2</x:v>
      </x:c>
      <x:c r="E12" s="364" t="str">
        <x:v>Closer</x:v>
      </x:c>
      <x:c r="F12" s="365" t="str">
        <x:v>Não</x:v>
      </x:c>
    </x:row>
    <x:row r="13">
      <x:c r="A13" s="171" t="str">
        <x:v>Meta de reuniões marcadas</x:v>
      </x:c>
      <x:c r="B13" s="361" t="n">
        <x:v>9</x:v>
      </x:c>
      <x:c r="C13" s="166"/>
      <x:c r="D13" s="363"/>
      <x:c r="E13" s="364"/>
      <x:c r="F13" s="365"/>
    </x:row>
    <x:row r="14">
      <x:c r="A14" s="171" t="str">
        <x:v>Meta de shows</x:v>
      </x:c>
      <x:c r="B14" s="361" t="n">
        <x:v>8</x:v>
      </x:c>
      <x:c r="C14" s="166"/>
      <x:c r="D14" s="363"/>
      <x:c r="E14" s="364"/>
      <x:c r="F14" s="365"/>
    </x:row>
    <x:row r="15">
      <x:c r="A15" s="171" t="str">
        <x:v>Meta de vendas</x:v>
      </x:c>
      <x:c r="B15" s="361" t="n">
        <x:v>3</x:v>
      </x:c>
      <x:c r="C15" s="166"/>
      <x:c r="D15" s="363"/>
      <x:c r="E15" s="364"/>
      <x:c r="F15" s="365"/>
    </x:row>
    <x:row r="16">
      <x:c r="A16" s="177" t="str">
        <x:v>Meta de MRR</x:v>
      </x:c>
      <x:c r="B16" s="362" t="n">
        <x:v>10000</x:v>
      </x:c>
      <x:c r="C16" s="166"/>
      <x:c r="D16" s="363"/>
      <x:c r="E16" s="364"/>
      <x:c r="F16" s="365"/>
    </x:row>
    <x:row r="17">
      <x:c r="A17" s="166"/>
      <x:c r="B17" s="166"/>
      <x:c r="C17" s="166"/>
      <x:c r="D17" s="363"/>
      <x:c r="E17" s="364"/>
      <x:c r="F17" s="365"/>
    </x:row>
    <x:row r="18">
      <x:c r="A18" s="166"/>
      <x:c r="B18" s="166"/>
      <x:c r="C18" s="166"/>
      <x:c r="D18" s="363"/>
      <x:c r="E18" s="364"/>
      <x:c r="F18" s="365"/>
    </x:row>
    <x:row r="19">
      <x:c r="A19" s="166"/>
      <x:c r="B19" s="166"/>
      <x:c r="C19" s="166"/>
      <x:c r="D19" s="363"/>
      <x:c r="E19" s="364"/>
      <x:c r="F19" s="365"/>
    </x:row>
    <x:row r="20">
      <x:c r="A20" s="166"/>
      <x:c r="B20" s="166"/>
      <x:c r="C20" s="166"/>
      <x:c r="D20" s="366"/>
      <x:c r="E20" s="367"/>
      <x:c r="F20" s="368"/>
    </x:row>
  </x:sheetData>
  <x:mergeCells>
    <x:mergeCell ref="A5:F5"/>
    <x:mergeCell ref="D5:F5"/>
    <x:mergeCell ref="A1:D2"/>
    <x:mergeCell ref="A3:D3"/>
  </x:mergeCells>
  <x:dataValidations count="2">
    <x:dataValidation type="list" sqref="E8:E20">
      <x:formula1>"SDR,BDR,Closer"</x:formula1>
    </x:dataValidation>
    <x:dataValidation type="list" sqref="F8:F20">
      <x:formula1>"Sim,Não"</x:formula1>
    </x:dataValidation>
  </x:dataValidations>
  <x:pageMargins left="0.7" right="0.7" top="0.75" bottom="0.75" header="0.3" footer="0.3"/>
  <x:drawing xmlns:r="http://schemas.openxmlformats.org/officeDocument/2006/relationships" r:id="Rec245f93f72e480c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2" hidden="0" customWidth="1"/>
    <x:col min="4" max="4" width="11" hidden="0" customWidth="1"/>
    <x:col min="5" max="5" width="12" hidden="0" customWidth="1"/>
    <x:col min="6" max="6" width="14" hidden="0" customWidth="1"/>
    <x:col min="7" max="7" width="18" hidden="0" customWidth="1"/>
    <x:col min="8" max="8" width="10" hidden="0" customWidth="1"/>
    <x:col min="9" max="9" width="11" hidden="0" customWidth="1"/>
    <x:col min="10" max="10" width="10" hidden="0" customWidth="1"/>
    <x:col min="11" max="11" width="15" hidden="0" customWidth="1"/>
    <x:col min="12" max="12" width="10" hidden="0" customWidth="1"/>
    <x:col min="13" max="13" width="32" hidden="0" customWidth="1"/>
    <x:col min="14" max="14" width="13" hidden="0" customWidth="1"/>
    <x:col min="15" max="15" width="15" hidden="0" customWidth="1"/>
    <x:col min="16" max="16" width="15" hidden="0" customWidth="1"/>
    <x:col min="17" max="17" width="11" hidden="0" customWidth="1"/>
    <x:col min="18" max="18" width="14" hidden="0" customWidth="1"/>
  </x:cols>
  <x:sheetData>
    <x:row r="1" ht="42" customHeight="1">
      <x:c r="A1" s="249" t="str">
        <x:v>LANÇAMENTOS DIÁRIOS</x:v>
      </x:c>
      <x:c r="B1" s="249" t="str">
        <x:v>LANÇAMENTOS DIÁRIOS</x:v>
      </x:c>
      <x:c r="C1" s="249" t="str">
        <x:v>LANÇAMENTOS DIÁRIOS</x:v>
      </x:c>
      <x:c r="D1" s="249" t="str">
        <x:v>LANÇAMENTOS DIÁRIOS</x:v>
      </x:c>
      <x:c r="E1" s="249" t="str">
        <x:v>LANÇAMENTOS DIÁRIOS</x:v>
      </x:c>
      <x:c r="F1" s="249" t="str">
        <x:v>LANÇAMENTOS DIÁRIOS</x:v>
      </x:c>
      <x:c r="G1" s="249" t="str">
        <x:v>LANÇAMENTOS DIÁRIOS</x:v>
      </x:c>
      <x:c r="H1" s="249" t="str">
        <x:v>LANÇAMENTOS DIÁRIOS</x:v>
      </x:c>
      <x:c r="I1" s="249" t="str">
        <x:v>LANÇAMENTOS DIÁRIOS</x:v>
      </x:c>
      <x:c r="J1" s="249" t="str">
        <x:v>LANÇAMENTOS DIÁRIOS</x:v>
      </x:c>
      <x:c r="K1" s="249" t="str">
        <x:v>LANÇAMENTOS DIÁRIOS</x:v>
      </x:c>
      <x:c r="L1" s="249" t="str">
        <x:v>LANÇAMENTOS DIÁRIOS</x:v>
      </x:c>
      <x:c r="M1" s="249" t="str">
        <x:v>LANÇAMENTOS DIÁRIOS</x:v>
      </x:c>
      <x:c r="N1" s="246"/>
      <x:c r="O1" s="246"/>
      <x:c r="P1" s="246"/>
      <x:c r="Q1" s="246"/>
      <x:c r="R1" s="246"/>
    </x:row>
    <x:row r="2" ht="42" customHeight="1">
      <x:c r="A2" s="249" t="str">
        <x:v>LANÇAMENTOS DIÁRIOS</x:v>
      </x:c>
      <x:c r="B2" s="249" t="str">
        <x:v>LANÇAMENTOS DIÁRIOS</x:v>
      </x:c>
      <x:c r="C2" s="249" t="str">
        <x:v>LANÇAMENTOS DIÁRIOS</x:v>
      </x:c>
      <x:c r="D2" s="249" t="str">
        <x:v>LANÇAMENTOS DIÁRIOS</x:v>
      </x:c>
      <x:c r="E2" s="249" t="str">
        <x:v>LANÇAMENTOS DIÁRIOS</x:v>
      </x:c>
      <x:c r="F2" s="249" t="str">
        <x:v>LANÇAMENTOS DIÁRIOS</x:v>
      </x:c>
      <x:c r="G2" s="249" t="str">
        <x:v>LANÇAMENTOS DIÁRIOS</x:v>
      </x:c>
      <x:c r="H2" s="249" t="str">
        <x:v>LANÇAMENTOS DIÁRIOS</x:v>
      </x:c>
      <x:c r="I2" s="249" t="str">
        <x:v>LANÇAMENTOS DIÁRIOS</x:v>
      </x:c>
      <x:c r="J2" s="249" t="str">
        <x:v>LANÇAMENTOS DIÁRIOS</x:v>
      </x:c>
      <x:c r="K2" s="249" t="str">
        <x:v>LANÇAMENTOS DIÁRIOS</x:v>
      </x:c>
      <x:c r="L2" s="249" t="str">
        <x:v>LANÇAMENTOS DIÁRIOS</x:v>
      </x:c>
      <x:c r="M2" s="249" t="str">
        <x:v>LANÇAMENTOS DIÁRIOS</x:v>
      </x:c>
      <x:c r="N2" s="246"/>
      <x:c r="O2" s="246"/>
      <x:c r="P2" s="246"/>
      <x:c r="Q2" s="246"/>
      <x:c r="R2" s="246"/>
    </x:row>
    <x:row r="3" ht="30" customHeight="1">
      <x:c r="A3" s="250" t="str">
        <x:v>Uma linha por profissional e por dia. As taxas são calculadas automaticamente.</x:v>
      </x:c>
      <x:c r="B3" s="250" t="str">
        <x:v>Uma linha por profissional e por dia. As taxas são calculadas automaticamente.</x:v>
      </x:c>
      <x:c r="C3" s="250" t="str">
        <x:v>Uma linha por profissional e por dia. As taxas são calculadas automaticamente.</x:v>
      </x:c>
      <x:c r="D3" s="250" t="str">
        <x:v>Uma linha por profissional e por dia. As taxas são calculadas automaticamente.</x:v>
      </x:c>
      <x:c r="E3" s="250" t="str">
        <x:v>Uma linha por profissional e por dia. As taxas são calculadas automaticamente.</x:v>
      </x:c>
      <x:c r="F3" s="250" t="str">
        <x:v>Uma linha por profissional e por dia. As taxas são calculadas automaticamente.</x:v>
      </x:c>
      <x:c r="G3" s="250" t="str">
        <x:v>Uma linha por profissional e por dia. As taxas são calculadas automaticamente.</x:v>
      </x:c>
      <x:c r="H3" s="250" t="str">
        <x:v>Uma linha por profissional e por dia. As taxas são calculadas automaticamente.</x:v>
      </x:c>
      <x:c r="I3" s="250" t="str">
        <x:v>Uma linha por profissional e por dia. As taxas são calculadas automaticamente.</x:v>
      </x:c>
      <x:c r="J3" s="250" t="str">
        <x:v>Uma linha por profissional e por dia. As taxas são calculadas automaticamente.</x:v>
      </x:c>
      <x:c r="K3" s="250" t="str">
        <x:v>Uma linha por profissional e por dia. As taxas são calculadas automaticamente.</x:v>
      </x:c>
      <x:c r="L3" s="250" t="str">
        <x:v>Uma linha por profissional e por dia. As taxas são calculadas automaticamente.</x:v>
      </x:c>
      <x:c r="M3" s="250" t="str">
        <x:v>Uma linha por profissional e por dia. As taxas são calculadas automaticamente.</x:v>
      </x:c>
      <x:c r="N3" s="248"/>
      <x:c r="O3" s="248"/>
      <x:c r="P3" s="248"/>
      <x:c r="Q3" s="248"/>
      <x:c r="R3" s="248"/>
    </x:row>
    <x:row r="4">
      <x:c r="A4" s="166"/>
      <x:c r="B4" s="166"/>
      <x:c r="C4" s="166"/>
      <x:c r="D4" s="166"/>
      <x:c r="E4" s="166"/>
      <x:c r="F4" s="166"/>
      <x:c r="G4" s="166"/>
      <x:c r="H4" s="166"/>
      <x:c r="I4" s="166"/>
      <x:c r="J4" s="166"/>
      <x:c r="K4" s="166"/>
      <x:c r="L4" s="166"/>
      <x:c r="M4" s="166"/>
      <x:c r="N4" s="166"/>
      <x:c r="O4" s="166"/>
      <x:c r="P4" s="166"/>
      <x:c r="Q4" s="166"/>
      <x:c r="R4" s="166"/>
    </x:row>
    <x:row r="5" ht="36" customHeight="1">
      <x:c r="A5" s="369" t="str">
        <x:v>Data</x:v>
      </x:c>
      <x:c r="B5" s="369" t="str">
        <x:v>Profissional</x:v>
      </x:c>
      <x:c r="C5" s="369" t="str">
        <x:v>Função</x:v>
      </x:c>
      <x:c r="D5" s="369" t="str">
        <x:v>Ligações</x:v>
      </x:c>
      <x:c r="E5" s="369" t="str">
        <x:v>Conexões</x:v>
      </x:c>
      <x:c r="F5" s="369" t="str">
        <x:v>Stakeholders</x:v>
      </x:c>
      <x:c r="G5" s="369" t="str">
        <x:v>Reuniões marcadas</x:v>
      </x:c>
      <x:c r="H5" s="369" t="str">
        <x:v>Shows</x:v>
      </x:c>
      <x:c r="I5" s="369" t="str">
        <x:v>No-shows</x:v>
      </x:c>
      <x:c r="J5" s="369" t="str">
        <x:v>Vendas</x:v>
      </x:c>
      <x:c r="K5" s="369" t="str">
        <x:v>MRR assinado</x:v>
      </x:c>
      <x:c r="L5" s="369" t="str">
        <x:v>Minutos</x:v>
      </x:c>
      <x:c r="M5" s="369" t="str">
        <x:v>Observações</x:v>
      </x:c>
      <x:c r="N5" s="369" t="str">
        <x:v>Tx. conexão</x:v>
      </x:c>
      <x:c r="O5" s="369" t="str">
        <x:v>Tx. stakeholder</x:v>
      </x:c>
      <x:c r="P5" s="369" t="str">
        <x:v>Tx. agendamento</x:v>
      </x:c>
      <x:c r="Q5" s="369" t="str">
        <x:v>Tx. show</x:v>
      </x:c>
      <x:c r="R5" s="369" t="str">
        <x:v>Tx. fechamento</x:v>
      </x:c>
    </x:row>
    <x:row r="6">
      <x:c r="A6" s="380" t="n">
        <x:v>46189.625</x:v>
      </x:c>
      <x:c r="B6" s="381" t="str">
        <x:v>Gustavo</x:v>
      </x:c>
      <x:c r="C6" s="381" t="str">
        <x:v>SDR</x:v>
      </x:c>
      <x:c r="D6" s="382" t="n">
        <x:v>62</x:v>
      </x:c>
      <x:c r="E6" s="382" t="n">
        <x:v>21</x:v>
      </x:c>
      <x:c r="F6" s="382" t="n">
        <x:v>4</x:v>
      </x:c>
      <x:c r="G6" s="382" t="n">
        <x:v>2</x:v>
      </x:c>
      <x:c r="H6" s="382" t="n">
        <x:v>0</x:v>
      </x:c>
      <x:c r="I6" s="382" t="n">
        <x:v>0</x:v>
      </x:c>
      <x:c r="J6" s="382" t="n">
        <x:v>0</x:v>
      </x:c>
      <x:c r="K6" s="383" t="n">
        <x:v>0</x:v>
      </x:c>
      <x:c r="L6" s="382" t="n">
        <x:v>44</x:v>
      </x:c>
      <x:c r="M6" s="381" t="str">
        <x:v>Exemplo importado do arquivo original</x:v>
      </x:c>
      <x:c r="N6" s="384" t="n">
        <x:f>IFERROR(E6/D6,0)</x:f>
        <x:v>0.3387096774193548</x:v>
      </x:c>
      <x:c r="O6" s="384" t="n">
        <x:f>IFERROR(F6/E6,0)</x:f>
        <x:v>0.19047619047619047</x:v>
      </x:c>
      <x:c r="P6" s="384" t="n">
        <x:f>IFERROR(G6/F6,0)</x:f>
        <x:v>0.5</x:v>
      </x:c>
      <x:c r="Q6" s="384" t="n">
        <x:f>IFERROR(H6/G6,0)</x:f>
        <x:v>0</x:v>
      </x:c>
      <x:c r="R6" s="384" t="n">
        <x:f>IFERROR(J6/H6,0)</x:f>
        <x:v>0</x:v>
      </x:c>
    </x:row>
    <x:row r="7">
      <x:c r="A7" s="385" t="n">
        <x:v>46190.625</x:v>
      </x:c>
      <x:c r="B7" s="386" t="str">
        <x:v>Gustavo</x:v>
      </x:c>
      <x:c r="C7" s="386" t="str">
        <x:v>SDR</x:v>
      </x:c>
      <x:c r="D7" s="387" t="n">
        <x:v>76</x:v>
      </x:c>
      <x:c r="E7" s="387" t="n">
        <x:v>24</x:v>
      </x:c>
      <x:c r="F7" s="387" t="n">
        <x:v>0</x:v>
      </x:c>
      <x:c r="G7" s="387" t="n">
        <x:v>0</x:v>
      </x:c>
      <x:c r="H7" s="387" t="n">
        <x:v>1</x:v>
      </x:c>
      <x:c r="I7" s="387" t="n">
        <x:v>0</x:v>
      </x:c>
      <x:c r="J7" s="387" t="n">
        <x:v>0</x:v>
      </x:c>
      <x:c r="K7" s="388" t="n">
        <x:v>0</x:v>
      </x:c>
      <x:c r="L7" s="387" t="n">
        <x:v>43</x:v>
      </x:c>
      <x:c r="M7" s="386" t="str">
        <x:v>Exemplo importado do arquivo original</x:v>
      </x:c>
      <x:c r="N7" s="389" t="n">
        <x:f>IFERROR(E7/D7,0)</x:f>
        <x:v>0.3157894736842105</x:v>
      </x:c>
      <x:c r="O7" s="389" t="n">
        <x:f>IFERROR(F7/E7,0)</x:f>
        <x:v>0</x:v>
      </x:c>
      <x:c r="P7" s="389" t="n">
        <x:f>IFERROR(G7/F7,0)</x:f>
        <x:v>0</x:v>
      </x:c>
      <x:c r="Q7" s="389" t="n">
        <x:f>IFERROR(H7/G7,0)</x:f>
        <x:v>0</x:v>
      </x:c>
      <x:c r="R7" s="389" t="n">
        <x:f>IFERROR(J7/H7,0)</x:f>
        <x:v>0</x:v>
      </x:c>
    </x:row>
    <x:row r="8">
      <x:c r="A8" s="385" t="n">
        <x:v>46191.625</x:v>
      </x:c>
      <x:c r="B8" s="386" t="str">
        <x:v>Gustavo</x:v>
      </x:c>
      <x:c r="C8" s="386" t="str">
        <x:v>SDR</x:v>
      </x:c>
      <x:c r="D8" s="387" t="n">
        <x:v>69</x:v>
      </x:c>
      <x:c r="E8" s="387" t="n">
        <x:v>23</x:v>
      </x:c>
      <x:c r="F8" s="387" t="n">
        <x:v>3</x:v>
      </x:c>
      <x:c r="G8" s="387" t="n">
        <x:v>0</x:v>
      </x:c>
      <x:c r="H8" s="387" t="n">
        <x:v>1</x:v>
      </x:c>
      <x:c r="I8" s="387" t="n">
        <x:v>0</x:v>
      </x:c>
      <x:c r="J8" s="387" t="n">
        <x:v>0</x:v>
      </x:c>
      <x:c r="K8" s="388" t="n">
        <x:v>0</x:v>
      </x:c>
      <x:c r="L8" s="387" t="n">
        <x:v>31</x:v>
      </x:c>
      <x:c r="M8" s="386" t="str">
        <x:v>Exemplo importado do arquivo original</x:v>
      </x:c>
      <x:c r="N8" s="389" t="n">
        <x:f>IFERROR(E8/D8,0)</x:f>
        <x:v>0.3333333333333333</x:v>
      </x:c>
      <x:c r="O8" s="389" t="n">
        <x:f>IFERROR(F8/E8,0)</x:f>
        <x:v>0.13043478260869565</x:v>
      </x:c>
      <x:c r="P8" s="389" t="n">
        <x:f>IFERROR(G8/F8,0)</x:f>
        <x:v>0</x:v>
      </x:c>
      <x:c r="Q8" s="389" t="n">
        <x:f>IFERROR(H8/G8,0)</x:f>
        <x:v>0</x:v>
      </x:c>
      <x:c r="R8" s="389" t="n">
        <x:f>IFERROR(J8/H8,0)</x:f>
        <x:v>0</x:v>
      </x:c>
    </x:row>
    <x:row r="9">
      <x:c r="A9" s="385" t="n">
        <x:v>46192.625</x:v>
      </x:c>
      <x:c r="B9" s="386" t="str">
        <x:v>Gustavo</x:v>
      </x:c>
      <x:c r="C9" s="386" t="str">
        <x:v>SDR</x:v>
      </x:c>
      <x:c r="D9" s="387" t="n">
        <x:v>71</x:v>
      </x:c>
      <x:c r="E9" s="387" t="n">
        <x:v>30</x:v>
      </x:c>
      <x:c r="F9" s="387" t="n">
        <x:v>2</x:v>
      </x:c>
      <x:c r="G9" s="387" t="n">
        <x:v>0</x:v>
      </x:c>
      <x:c r="H9" s="387" t="n">
        <x:v>0</x:v>
      </x:c>
      <x:c r="I9" s="387" t="n">
        <x:v>0</x:v>
      </x:c>
      <x:c r="J9" s="387" t="n">
        <x:v>0</x:v>
      </x:c>
      <x:c r="K9" s="388" t="n">
        <x:v>0</x:v>
      </x:c>
      <x:c r="L9" s="387" t="n">
        <x:v>53</x:v>
      </x:c>
      <x:c r="M9" s="386" t="str">
        <x:v>Exemplo importado do arquivo original</x:v>
      </x:c>
      <x:c r="N9" s="389" t="n">
        <x:f>IFERROR(E9/D9,0)</x:f>
        <x:v>0.4225352112676056</x:v>
      </x:c>
      <x:c r="O9" s="389" t="n">
        <x:f>IFERROR(F9/E9,0)</x:f>
        <x:v>0.06666666666666667</x:v>
      </x:c>
      <x:c r="P9" s="389" t="n">
        <x:f>IFERROR(G9/F9,0)</x:f>
        <x:v>0</x:v>
      </x:c>
      <x:c r="Q9" s="389" t="n">
        <x:f>IFERROR(H9/G9,0)</x:f>
        <x:v>0</x:v>
      </x:c>
      <x:c r="R9" s="389" t="n">
        <x:f>IFERROR(J9/H9,0)</x:f>
        <x:v>0</x:v>
      </x:c>
    </x:row>
    <x:row r="10">
      <x:c r="A10" s="385" t="n">
        <x:v>46195.625</x:v>
      </x:c>
      <x:c r="B10" s="386" t="str">
        <x:v>Gustavo</x:v>
      </x:c>
      <x:c r="C10" s="386" t="str">
        <x:v>SDR</x:v>
      </x:c>
      <x:c r="D10" s="387" t="n">
        <x:v>66</x:v>
      </x:c>
      <x:c r="E10" s="387" t="n">
        <x:v>26</x:v>
      </x:c>
      <x:c r="F10" s="387" t="n">
        <x:v>2</x:v>
      </x:c>
      <x:c r="G10" s="387" t="n">
        <x:v>1</x:v>
      </x:c>
      <x:c r="H10" s="387" t="n">
        <x:v>0</x:v>
      </x:c>
      <x:c r="I10" s="387" t="n">
        <x:v>0</x:v>
      </x:c>
      <x:c r="J10" s="387" t="n">
        <x:v>0</x:v>
      </x:c>
      <x:c r="K10" s="388" t="n">
        <x:v>0</x:v>
      </x:c>
      <x:c r="L10" s="387" t="n">
        <x:v>70</x:v>
      </x:c>
      <x:c r="M10" s="386" t="str">
        <x:v>Exemplo importado do arquivo original</x:v>
      </x:c>
      <x:c r="N10" s="389" t="n">
        <x:f>IFERROR(E10/D10,0)</x:f>
        <x:v>0.3939393939393939</x:v>
      </x:c>
      <x:c r="O10" s="389" t="n">
        <x:f>IFERROR(F10/E10,0)</x:f>
        <x:v>0.07692307692307693</x:v>
      </x:c>
      <x:c r="P10" s="389" t="n">
        <x:f>IFERROR(G10/F10,0)</x:f>
        <x:v>0.5</x:v>
      </x:c>
      <x:c r="Q10" s="389" t="n">
        <x:f>IFERROR(H10/G10,0)</x:f>
        <x:v>0</x:v>
      </x:c>
      <x:c r="R10" s="389" t="n">
        <x:f>IFERROR(J10/H10,0)</x:f>
        <x:v>0</x:v>
      </x:c>
    </x:row>
    <x:row r="11">
      <x:c r="A11" s="385" t="n">
        <x:v>46196.625</x:v>
      </x:c>
      <x:c r="B11" s="386" t="str">
        <x:v>Gustavo</x:v>
      </x:c>
      <x:c r="C11" s="386" t="str">
        <x:v>SDR</x:v>
      </x:c>
      <x:c r="D11" s="387" t="n">
        <x:v>77</x:v>
      </x:c>
      <x:c r="E11" s="387" t="n">
        <x:v>33</x:v>
      </x:c>
      <x:c r="F11" s="387" t="n">
        <x:v>3</x:v>
      </x:c>
      <x:c r="G11" s="387" t="n">
        <x:v>1</x:v>
      </x:c>
      <x:c r="H11" s="387" t="n">
        <x:v>0</x:v>
      </x:c>
      <x:c r="I11" s="387" t="n">
        <x:v>0</x:v>
      </x:c>
      <x:c r="J11" s="387" t="n">
        <x:v>0</x:v>
      </x:c>
      <x:c r="K11" s="388" t="n">
        <x:v>0</x:v>
      </x:c>
      <x:c r="L11" s="387" t="n">
        <x:v>60</x:v>
      </x:c>
      <x:c r="M11" s="386" t="str">
        <x:v>Exemplo importado do arquivo original</x:v>
      </x:c>
      <x:c r="N11" s="389" t="n">
        <x:f>IFERROR(E11/D11,0)</x:f>
        <x:v>0.42857142857142855</x:v>
      </x:c>
      <x:c r="O11" s="389" t="n">
        <x:f>IFERROR(F11/E11,0)</x:f>
        <x:v>0.09090909090909091</x:v>
      </x:c>
      <x:c r="P11" s="389" t="n">
        <x:f>IFERROR(G11/F11,0)</x:f>
        <x:v>0.3333333333333333</x:v>
      </x:c>
      <x:c r="Q11" s="389" t="n">
        <x:f>IFERROR(H11/G11,0)</x:f>
        <x:v>0</x:v>
      </x:c>
      <x:c r="R11" s="389" t="n">
        <x:f>IFERROR(J11/H11,0)</x:f>
        <x:v>0</x:v>
      </x:c>
    </x:row>
    <x:row r="12">
      <x:c r="A12" s="385" t="n">
        <x:v>46197.625</x:v>
      </x:c>
      <x:c r="B12" s="386" t="str">
        <x:v>Gustavo</x:v>
      </x:c>
      <x:c r="C12" s="386" t="str">
        <x:v>SDR</x:v>
      </x:c>
      <x:c r="D12" s="387" t="n">
        <x:v>60</x:v>
      </x:c>
      <x:c r="E12" s="387" t="n">
        <x:v>25</x:v>
      </x:c>
      <x:c r="F12" s="387" t="n">
        <x:v>3</x:v>
      </x:c>
      <x:c r="G12" s="387" t="n">
        <x:v>0</x:v>
      </x:c>
      <x:c r="H12" s="387" t="n">
        <x:v>0</x:v>
      </x:c>
      <x:c r="I12" s="387" t="n">
        <x:v>0</x:v>
      </x:c>
      <x:c r="J12" s="387" t="n">
        <x:v>0</x:v>
      </x:c>
      <x:c r="K12" s="388" t="n">
        <x:v>0</x:v>
      </x:c>
      <x:c r="L12" s="387" t="n">
        <x:v>57</x:v>
      </x:c>
      <x:c r="M12" s="386" t="str">
        <x:v>Exemplo importado do arquivo original</x:v>
      </x:c>
      <x:c r="N12" s="389" t="n">
        <x:f>IFERROR(E12/D12,0)</x:f>
        <x:v>0.4166666666666667</x:v>
      </x:c>
      <x:c r="O12" s="389" t="n">
        <x:f>IFERROR(F12/E12,0)</x:f>
        <x:v>0.12</x:v>
      </x:c>
      <x:c r="P12" s="389" t="n">
        <x:f>IFERROR(G12/F12,0)</x:f>
        <x:v>0</x:v>
      </x:c>
      <x:c r="Q12" s="389" t="n">
        <x:f>IFERROR(H12/G12,0)</x:f>
        <x:v>0</x:v>
      </x:c>
      <x:c r="R12" s="389" t="n">
        <x:f>IFERROR(J12/H12,0)</x:f>
        <x:v>0</x:v>
      </x:c>
    </x:row>
    <x:row r="13">
      <x:c r="A13" s="385" t="n">
        <x:v>46198.625</x:v>
      </x:c>
      <x:c r="B13" s="386" t="str">
        <x:v>Gustavo</x:v>
      </x:c>
      <x:c r="C13" s="386" t="str">
        <x:v>SDR</x:v>
      </x:c>
      <x:c r="D13" s="387" t="n">
        <x:v>81</x:v>
      </x:c>
      <x:c r="E13" s="387" t="n">
        <x:v>36</x:v>
      </x:c>
      <x:c r="F13" s="387" t="n">
        <x:v>1</x:v>
      </x:c>
      <x:c r="G13" s="387" t="n">
        <x:v>1</x:v>
      </x:c>
      <x:c r="H13" s="387" t="n">
        <x:v>0</x:v>
      </x:c>
      <x:c r="I13" s="387" t="n">
        <x:v>0</x:v>
      </x:c>
      <x:c r="J13" s="387" t="n">
        <x:v>0</x:v>
      </x:c>
      <x:c r="K13" s="388" t="n">
        <x:v>0</x:v>
      </x:c>
      <x:c r="L13" s="387" t="n">
        <x:v>32</x:v>
      </x:c>
      <x:c r="M13" s="386" t="str">
        <x:v>Exemplo importado do arquivo original</x:v>
      </x:c>
      <x:c r="N13" s="389" t="n">
        <x:f>IFERROR(E13/D13,0)</x:f>
        <x:v>0.4444444444444444</x:v>
      </x:c>
      <x:c r="O13" s="389" t="n">
        <x:f>IFERROR(F13/E13,0)</x:f>
        <x:v>0.027777777777777776</x:v>
      </x:c>
      <x:c r="P13" s="389" t="n">
        <x:f>IFERROR(G13/F13,0)</x:f>
        <x:v>1</x:v>
      </x:c>
      <x:c r="Q13" s="389" t="n">
        <x:f>IFERROR(H13/G13,0)</x:f>
        <x:v>0</x:v>
      </x:c>
      <x:c r="R13" s="389" t="n">
        <x:f>IFERROR(J13/H13,0)</x:f>
        <x:v>0</x:v>
      </x:c>
    </x:row>
    <x:row r="14">
      <x:c r="A14" s="385" t="n">
        <x:v>46199.625</x:v>
      </x:c>
      <x:c r="B14" s="386" t="str">
        <x:v>Gustavo</x:v>
      </x:c>
      <x:c r="C14" s="386" t="str">
        <x:v>SDR</x:v>
      </x:c>
      <x:c r="D14" s="387" t="n">
        <x:v>67</x:v>
      </x:c>
      <x:c r="E14" s="387" t="n">
        <x:v>19</x:v>
      </x:c>
      <x:c r="F14" s="387" t="n">
        <x:v>1</x:v>
      </x:c>
      <x:c r="G14" s="387" t="n">
        <x:v>2</x:v>
      </x:c>
      <x:c r="H14" s="387" t="n">
        <x:v>2</x:v>
      </x:c>
      <x:c r="I14" s="387" t="n">
        <x:v>0</x:v>
      </x:c>
      <x:c r="J14" s="387" t="n">
        <x:v>0</x:v>
      </x:c>
      <x:c r="K14" s="388" t="n">
        <x:v>0</x:v>
      </x:c>
      <x:c r="L14" s="387" t="n">
        <x:v>16</x:v>
      </x:c>
      <x:c r="M14" s="386" t="str">
        <x:v>Exemplo importado do arquivo original</x:v>
      </x:c>
      <x:c r="N14" s="389" t="n">
        <x:f>IFERROR(E14/D14,0)</x:f>
        <x:v>0.2835820895522388</x:v>
      </x:c>
      <x:c r="O14" s="389" t="n">
        <x:f>IFERROR(F14/E14,0)</x:f>
        <x:v>0.05263157894736842</x:v>
      </x:c>
      <x:c r="P14" s="389" t="n">
        <x:f>IFERROR(G14/F14,0)</x:f>
        <x:v>2</x:v>
      </x:c>
      <x:c r="Q14" s="389" t="n">
        <x:f>IFERROR(H14/G14,0)</x:f>
        <x:v>1</x:v>
      </x:c>
      <x:c r="R14" s="389" t="n">
        <x:f>IFERROR(J14/H14,0)</x:f>
        <x:v>0</x:v>
      </x:c>
    </x:row>
    <x:row r="15">
      <x:c r="A15" s="385" t="n">
        <x:v>46202.625</x:v>
      </x:c>
      <x:c r="B15" s="386" t="str">
        <x:v>Gustavo</x:v>
      </x:c>
      <x:c r="C15" s="386" t="str">
        <x:v>SDR</x:v>
      </x:c>
      <x:c r="D15" s="387" t="n">
        <x:v>62</x:v>
      </x:c>
      <x:c r="E15" s="387" t="n">
        <x:v>15</x:v>
      </x:c>
      <x:c r="F15" s="387" t="n">
        <x:v>0</x:v>
      </x:c>
      <x:c r="G15" s="387" t="n">
        <x:v>0</x:v>
      </x:c>
      <x:c r="H15" s="387" t="n">
        <x:v>0</x:v>
      </x:c>
      <x:c r="I15" s="387" t="n">
        <x:v>0</x:v>
      </x:c>
      <x:c r="J15" s="387" t="n">
        <x:v>0</x:v>
      </x:c>
      <x:c r="K15" s="388" t="n">
        <x:v>0</x:v>
      </x:c>
      <x:c r="L15" s="387" t="n">
        <x:v>11</x:v>
      </x:c>
      <x:c r="M15" s="386" t="str">
        <x:v>Exemplo importado do arquivo original</x:v>
      </x:c>
      <x:c r="N15" s="389" t="n">
        <x:f>IFERROR(E15/D15,0)</x:f>
        <x:v>0.24193548387096775</x:v>
      </x:c>
      <x:c r="O15" s="389" t="n">
        <x:f>IFERROR(F15/E15,0)</x:f>
        <x:v>0</x:v>
      </x:c>
      <x:c r="P15" s="389" t="n">
        <x:f>IFERROR(G15/F15,0)</x:f>
        <x:v>0</x:v>
      </x:c>
      <x:c r="Q15" s="389" t="n">
        <x:f>IFERROR(H15/G15,0)</x:f>
        <x:v>0</x:v>
      </x:c>
      <x:c r="R15" s="389" t="n">
        <x:f>IFERROR(J15/H15,0)</x:f>
        <x:v>0</x:v>
      </x:c>
    </x:row>
    <x:row r="16">
      <x:c r="A16" s="385" t="n">
        <x:v>46203.625</x:v>
      </x:c>
      <x:c r="B16" s="386" t="str">
        <x:v>Gustavo</x:v>
      </x:c>
      <x:c r="C16" s="386" t="str">
        <x:v>SDR</x:v>
      </x:c>
      <x:c r="D16" s="387" t="n">
        <x:v>71</x:v>
      </x:c>
      <x:c r="E16" s="387" t="n">
        <x:v>23</x:v>
      </x:c>
      <x:c r="F16" s="387" t="n">
        <x:v>0</x:v>
      </x:c>
      <x:c r="G16" s="387" t="n">
        <x:v>2</x:v>
      </x:c>
      <x:c r="H16" s="387" t="n">
        <x:v>0</x:v>
      </x:c>
      <x:c r="I16" s="387" t="n">
        <x:v>0</x:v>
      </x:c>
      <x:c r="J16" s="387" t="n">
        <x:v>0</x:v>
      </x:c>
      <x:c r="K16" s="388" t="n">
        <x:v>0</x:v>
      </x:c>
      <x:c r="L16" s="387" t="n">
        <x:v>27</x:v>
      </x:c>
      <x:c r="M16" s="386" t="str">
        <x:v>Exemplo importado do arquivo original</x:v>
      </x:c>
      <x:c r="N16" s="389" t="n">
        <x:f>IFERROR(E16/D16,0)</x:f>
        <x:v>0.323943661971831</x:v>
      </x:c>
      <x:c r="O16" s="389" t="n">
        <x:f>IFERROR(F16/E16,0)</x:f>
        <x:v>0</x:v>
      </x:c>
      <x:c r="P16" s="389" t="n">
        <x:f>IFERROR(G16/F16,0)</x:f>
        <x:v>0</x:v>
      </x:c>
      <x:c r="Q16" s="389" t="n">
        <x:f>IFERROR(H16/G16,0)</x:f>
        <x:v>0</x:v>
      </x:c>
      <x:c r="R16" s="389" t="n">
        <x:f>IFERROR(J16/H16,0)</x:f>
        <x:v>0</x:v>
      </x:c>
    </x:row>
    <x:row r="17">
      <x:c r="A17" s="385"/>
      <x:c r="B17" s="386"/>
      <x:c r="C17" s="386"/>
      <x:c r="D17" s="387"/>
      <x:c r="E17" s="387"/>
      <x:c r="F17" s="387"/>
      <x:c r="G17" s="387"/>
      <x:c r="H17" s="387"/>
      <x:c r="I17" s="387"/>
      <x:c r="J17" s="387"/>
      <x:c r="K17" s="388"/>
      <x:c r="L17" s="387"/>
      <x:c r="M17" s="386"/>
      <x:c r="N17" s="389" t="n">
        <x:f>IFERROR(E17/D17,0)</x:f>
        <x:v>0</x:v>
      </x:c>
      <x:c r="O17" s="389" t="n">
        <x:f>IFERROR(F17/E17,0)</x:f>
        <x:v>0</x:v>
      </x:c>
      <x:c r="P17" s="389" t="n">
        <x:f>IFERROR(G17/F17,0)</x:f>
        <x:v>0</x:v>
      </x:c>
      <x:c r="Q17" s="389" t="n">
        <x:f>IFERROR(H17/G17,0)</x:f>
        <x:v>0</x:v>
      </x:c>
      <x:c r="R17" s="389" t="n">
        <x:f>IFERROR(J17/H17,0)</x:f>
        <x:v>0</x:v>
      </x:c>
    </x:row>
    <x:row r="18">
      <x:c r="A18" s="385"/>
      <x:c r="B18" s="386"/>
      <x:c r="C18" s="386"/>
      <x:c r="D18" s="387"/>
      <x:c r="E18" s="387"/>
      <x:c r="F18" s="387"/>
      <x:c r="G18" s="387"/>
      <x:c r="H18" s="387"/>
      <x:c r="I18" s="387"/>
      <x:c r="J18" s="387"/>
      <x:c r="K18" s="388"/>
      <x:c r="L18" s="387"/>
      <x:c r="M18" s="386"/>
      <x:c r="N18" s="389" t="n">
        <x:f>IFERROR(E18/D18,0)</x:f>
        <x:v>0</x:v>
      </x:c>
      <x:c r="O18" s="389" t="n">
        <x:f>IFERROR(F18/E18,0)</x:f>
        <x:v>0</x:v>
      </x:c>
      <x:c r="P18" s="389" t="n">
        <x:f>IFERROR(G18/F18,0)</x:f>
        <x:v>0</x:v>
      </x:c>
      <x:c r="Q18" s="389" t="n">
        <x:f>IFERROR(H18/G18,0)</x:f>
        <x:v>0</x:v>
      </x:c>
      <x:c r="R18" s="389" t="n">
        <x:f>IFERROR(J18/H18,0)</x:f>
        <x:v>0</x:v>
      </x:c>
    </x:row>
    <x:row r="19">
      <x:c r="A19" s="385"/>
      <x:c r="B19" s="386"/>
      <x:c r="C19" s="386"/>
      <x:c r="D19" s="387"/>
      <x:c r="E19" s="387"/>
      <x:c r="F19" s="387"/>
      <x:c r="G19" s="387"/>
      <x:c r="H19" s="387"/>
      <x:c r="I19" s="387"/>
      <x:c r="J19" s="387"/>
      <x:c r="K19" s="388"/>
      <x:c r="L19" s="387"/>
      <x:c r="M19" s="386"/>
      <x:c r="N19" s="389" t="n">
        <x:f>IFERROR(E19/D19,0)</x:f>
        <x:v>0</x:v>
      </x:c>
      <x:c r="O19" s="389" t="n">
        <x:f>IFERROR(F19/E19,0)</x:f>
        <x:v>0</x:v>
      </x:c>
      <x:c r="P19" s="389" t="n">
        <x:f>IFERROR(G19/F19,0)</x:f>
        <x:v>0</x:v>
      </x:c>
      <x:c r="Q19" s="389" t="n">
        <x:f>IFERROR(H19/G19,0)</x:f>
        <x:v>0</x:v>
      </x:c>
      <x:c r="R19" s="389" t="n">
        <x:f>IFERROR(J19/H19,0)</x:f>
        <x:v>0</x:v>
      </x:c>
    </x:row>
    <x:row r="20">
      <x:c r="A20" s="385"/>
      <x:c r="B20" s="386"/>
      <x:c r="C20" s="386"/>
      <x:c r="D20" s="387"/>
      <x:c r="E20" s="387"/>
      <x:c r="F20" s="387"/>
      <x:c r="G20" s="387"/>
      <x:c r="H20" s="387"/>
      <x:c r="I20" s="387"/>
      <x:c r="J20" s="387"/>
      <x:c r="K20" s="388"/>
      <x:c r="L20" s="387"/>
      <x:c r="M20" s="386"/>
      <x:c r="N20" s="389" t="n">
        <x:f>IFERROR(E20/D20,0)</x:f>
        <x:v>0</x:v>
      </x:c>
      <x:c r="O20" s="389" t="n">
        <x:f>IFERROR(F20/E20,0)</x:f>
        <x:v>0</x:v>
      </x:c>
      <x:c r="P20" s="389" t="n">
        <x:f>IFERROR(G20/F20,0)</x:f>
        <x:v>0</x:v>
      </x:c>
      <x:c r="Q20" s="389" t="n">
        <x:f>IFERROR(H20/G20,0)</x:f>
        <x:v>0</x:v>
      </x:c>
      <x:c r="R20" s="389" t="n">
        <x:f>IFERROR(J20/H20,0)</x:f>
        <x:v>0</x:v>
      </x:c>
    </x:row>
    <x:row r="21">
      <x:c r="A21" s="385"/>
      <x:c r="B21" s="386"/>
      <x:c r="C21" s="386"/>
      <x:c r="D21" s="387"/>
      <x:c r="E21" s="387"/>
      <x:c r="F21" s="387"/>
      <x:c r="G21" s="387"/>
      <x:c r="H21" s="387"/>
      <x:c r="I21" s="387"/>
      <x:c r="J21" s="387"/>
      <x:c r="K21" s="388"/>
      <x:c r="L21" s="387"/>
      <x:c r="M21" s="386"/>
      <x:c r="N21" s="389" t="n">
        <x:f>IFERROR(E21/D21,0)</x:f>
        <x:v>0</x:v>
      </x:c>
      <x:c r="O21" s="389" t="n">
        <x:f>IFERROR(F21/E21,0)</x:f>
        <x:v>0</x:v>
      </x:c>
      <x:c r="P21" s="389" t="n">
        <x:f>IFERROR(G21/F21,0)</x:f>
        <x:v>0</x:v>
      </x:c>
      <x:c r="Q21" s="389" t="n">
        <x:f>IFERROR(H21/G21,0)</x:f>
        <x:v>0</x:v>
      </x:c>
      <x:c r="R21" s="389" t="n">
        <x:f>IFERROR(J21/H21,0)</x:f>
        <x:v>0</x:v>
      </x:c>
    </x:row>
    <x:row r="22">
      <x:c r="A22" s="385"/>
      <x:c r="B22" s="386"/>
      <x:c r="C22" s="386"/>
      <x:c r="D22" s="387"/>
      <x:c r="E22" s="387"/>
      <x:c r="F22" s="387"/>
      <x:c r="G22" s="387"/>
      <x:c r="H22" s="387"/>
      <x:c r="I22" s="387"/>
      <x:c r="J22" s="387"/>
      <x:c r="K22" s="388"/>
      <x:c r="L22" s="387"/>
      <x:c r="M22" s="386"/>
      <x:c r="N22" s="389" t="n">
        <x:f>IFERROR(E22/D22,0)</x:f>
        <x:v>0</x:v>
      </x:c>
      <x:c r="O22" s="389" t="n">
        <x:f>IFERROR(F22/E22,0)</x:f>
        <x:v>0</x:v>
      </x:c>
      <x:c r="P22" s="389" t="n">
        <x:f>IFERROR(G22/F22,0)</x:f>
        <x:v>0</x:v>
      </x:c>
      <x:c r="Q22" s="389" t="n">
        <x:f>IFERROR(H22/G22,0)</x:f>
        <x:v>0</x:v>
      </x:c>
      <x:c r="R22" s="389" t="n">
        <x:f>IFERROR(J22/H22,0)</x:f>
        <x:v>0</x:v>
      </x:c>
    </x:row>
    <x:row r="23">
      <x:c r="A23" s="385"/>
      <x:c r="B23" s="386"/>
      <x:c r="C23" s="386"/>
      <x:c r="D23" s="387"/>
      <x:c r="E23" s="387"/>
      <x:c r="F23" s="387"/>
      <x:c r="G23" s="387"/>
      <x:c r="H23" s="387"/>
      <x:c r="I23" s="387"/>
      <x:c r="J23" s="387"/>
      <x:c r="K23" s="388"/>
      <x:c r="L23" s="387"/>
      <x:c r="M23" s="386"/>
      <x:c r="N23" s="389" t="n">
        <x:f>IFERROR(E23/D23,0)</x:f>
        <x:v>0</x:v>
      </x:c>
      <x:c r="O23" s="389" t="n">
        <x:f>IFERROR(F23/E23,0)</x:f>
        <x:v>0</x:v>
      </x:c>
      <x:c r="P23" s="389" t="n">
        <x:f>IFERROR(G23/F23,0)</x:f>
        <x:v>0</x:v>
      </x:c>
      <x:c r="Q23" s="389" t="n">
        <x:f>IFERROR(H23/G23,0)</x:f>
        <x:v>0</x:v>
      </x:c>
      <x:c r="R23" s="389" t="n">
        <x:f>IFERROR(J23/H23,0)</x:f>
        <x:v>0</x:v>
      </x:c>
    </x:row>
    <x:row r="24">
      <x:c r="A24" s="385"/>
      <x:c r="B24" s="386"/>
      <x:c r="C24" s="386"/>
      <x:c r="D24" s="387"/>
      <x:c r="E24" s="387"/>
      <x:c r="F24" s="387"/>
      <x:c r="G24" s="387"/>
      <x:c r="H24" s="387"/>
      <x:c r="I24" s="387"/>
      <x:c r="J24" s="387"/>
      <x:c r="K24" s="388"/>
      <x:c r="L24" s="387"/>
      <x:c r="M24" s="386"/>
      <x:c r="N24" s="389" t="n">
        <x:f>IFERROR(E24/D24,0)</x:f>
        <x:v>0</x:v>
      </x:c>
      <x:c r="O24" s="389" t="n">
        <x:f>IFERROR(F24/E24,0)</x:f>
        <x:v>0</x:v>
      </x:c>
      <x:c r="P24" s="389" t="n">
        <x:f>IFERROR(G24/F24,0)</x:f>
        <x:v>0</x:v>
      </x:c>
      <x:c r="Q24" s="389" t="n">
        <x:f>IFERROR(H24/G24,0)</x:f>
        <x:v>0</x:v>
      </x:c>
      <x:c r="R24" s="389" t="n">
        <x:f>IFERROR(J24/H24,0)</x:f>
        <x:v>0</x:v>
      </x:c>
    </x:row>
    <x:row r="25">
      <x:c r="A25" s="385"/>
      <x:c r="B25" s="386"/>
      <x:c r="C25" s="386"/>
      <x:c r="D25" s="387"/>
      <x:c r="E25" s="387"/>
      <x:c r="F25" s="387"/>
      <x:c r="G25" s="387"/>
      <x:c r="H25" s="387"/>
      <x:c r="I25" s="387"/>
      <x:c r="J25" s="387"/>
      <x:c r="K25" s="388"/>
      <x:c r="L25" s="387"/>
      <x:c r="M25" s="386"/>
      <x:c r="N25" s="389" t="n">
        <x:f>IFERROR(E25/D25,0)</x:f>
        <x:v>0</x:v>
      </x:c>
      <x:c r="O25" s="389" t="n">
        <x:f>IFERROR(F25/E25,0)</x:f>
        <x:v>0</x:v>
      </x:c>
      <x:c r="P25" s="389" t="n">
        <x:f>IFERROR(G25/F25,0)</x:f>
        <x:v>0</x:v>
      </x:c>
      <x:c r="Q25" s="389" t="n">
        <x:f>IFERROR(H25/G25,0)</x:f>
        <x:v>0</x:v>
      </x:c>
      <x:c r="R25" s="389" t="n">
        <x:f>IFERROR(J25/H25,0)</x:f>
        <x:v>0</x:v>
      </x:c>
    </x:row>
    <x:row r="26">
      <x:c r="A26" s="385"/>
      <x:c r="B26" s="386"/>
      <x:c r="C26" s="386"/>
      <x:c r="D26" s="387"/>
      <x:c r="E26" s="387"/>
      <x:c r="F26" s="387"/>
      <x:c r="G26" s="387"/>
      <x:c r="H26" s="387"/>
      <x:c r="I26" s="387"/>
      <x:c r="J26" s="387"/>
      <x:c r="K26" s="388"/>
      <x:c r="L26" s="387"/>
      <x:c r="M26" s="386"/>
      <x:c r="N26" s="389" t="n">
        <x:f>IFERROR(E26/D26,0)</x:f>
        <x:v>0</x:v>
      </x:c>
      <x:c r="O26" s="389" t="n">
        <x:f>IFERROR(F26/E26,0)</x:f>
        <x:v>0</x:v>
      </x:c>
      <x:c r="P26" s="389" t="n">
        <x:f>IFERROR(G26/F26,0)</x:f>
        <x:v>0</x:v>
      </x:c>
      <x:c r="Q26" s="389" t="n">
        <x:f>IFERROR(H26/G26,0)</x:f>
        <x:v>0</x:v>
      </x:c>
      <x:c r="R26" s="389" t="n">
        <x:f>IFERROR(J26/H26,0)</x:f>
        <x:v>0</x:v>
      </x:c>
    </x:row>
    <x:row r="27">
      <x:c r="A27" s="385"/>
      <x:c r="B27" s="386"/>
      <x:c r="C27" s="386"/>
      <x:c r="D27" s="387"/>
      <x:c r="E27" s="387"/>
      <x:c r="F27" s="387"/>
      <x:c r="G27" s="387"/>
      <x:c r="H27" s="387"/>
      <x:c r="I27" s="387"/>
      <x:c r="J27" s="387"/>
      <x:c r="K27" s="388"/>
      <x:c r="L27" s="387"/>
      <x:c r="M27" s="386"/>
      <x:c r="N27" s="389" t="n">
        <x:f>IFERROR(E27/D27,0)</x:f>
        <x:v>0</x:v>
      </x:c>
      <x:c r="O27" s="389" t="n">
        <x:f>IFERROR(F27/E27,0)</x:f>
        <x:v>0</x:v>
      </x:c>
      <x:c r="P27" s="389" t="n">
        <x:f>IFERROR(G27/F27,0)</x:f>
        <x:v>0</x:v>
      </x:c>
      <x:c r="Q27" s="389" t="n">
        <x:f>IFERROR(H27/G27,0)</x:f>
        <x:v>0</x:v>
      </x:c>
      <x:c r="R27" s="389" t="n">
        <x:f>IFERROR(J27/H27,0)</x:f>
        <x:v>0</x:v>
      </x:c>
    </x:row>
    <x:row r="28">
      <x:c r="A28" s="385"/>
      <x:c r="B28" s="386"/>
      <x:c r="C28" s="386"/>
      <x:c r="D28" s="387"/>
      <x:c r="E28" s="387"/>
      <x:c r="F28" s="387"/>
      <x:c r="G28" s="387"/>
      <x:c r="H28" s="387"/>
      <x:c r="I28" s="387"/>
      <x:c r="J28" s="387"/>
      <x:c r="K28" s="388"/>
      <x:c r="L28" s="387"/>
      <x:c r="M28" s="386"/>
      <x:c r="N28" s="389" t="n">
        <x:f>IFERROR(E28/D28,0)</x:f>
        <x:v>0</x:v>
      </x:c>
      <x:c r="O28" s="389" t="n">
        <x:f>IFERROR(F28/E28,0)</x:f>
        <x:v>0</x:v>
      </x:c>
      <x:c r="P28" s="389" t="n">
        <x:f>IFERROR(G28/F28,0)</x:f>
        <x:v>0</x:v>
      </x:c>
      <x:c r="Q28" s="389" t="n">
        <x:f>IFERROR(H28/G28,0)</x:f>
        <x:v>0</x:v>
      </x:c>
      <x:c r="R28" s="389" t="n">
        <x:f>IFERROR(J28/H28,0)</x:f>
        <x:v>0</x:v>
      </x:c>
    </x:row>
    <x:row r="29">
      <x:c r="A29" s="385"/>
      <x:c r="B29" s="386"/>
      <x:c r="C29" s="386"/>
      <x:c r="D29" s="387"/>
      <x:c r="E29" s="387"/>
      <x:c r="F29" s="387"/>
      <x:c r="G29" s="387"/>
      <x:c r="H29" s="387"/>
      <x:c r="I29" s="387"/>
      <x:c r="J29" s="387"/>
      <x:c r="K29" s="388"/>
      <x:c r="L29" s="387"/>
      <x:c r="M29" s="386"/>
      <x:c r="N29" s="389" t="n">
        <x:f>IFERROR(E29/D29,0)</x:f>
        <x:v>0</x:v>
      </x:c>
      <x:c r="O29" s="389" t="n">
        <x:f>IFERROR(F29/E29,0)</x:f>
        <x:v>0</x:v>
      </x:c>
      <x:c r="P29" s="389" t="n">
        <x:f>IFERROR(G29/F29,0)</x:f>
        <x:v>0</x:v>
      </x:c>
      <x:c r="Q29" s="389" t="n">
        <x:f>IFERROR(H29/G29,0)</x:f>
        <x:v>0</x:v>
      </x:c>
      <x:c r="R29" s="389" t="n">
        <x:f>IFERROR(J29/H29,0)</x:f>
        <x:v>0</x:v>
      </x:c>
    </x:row>
    <x:row r="30">
      <x:c r="A30" s="385"/>
      <x:c r="B30" s="386"/>
      <x:c r="C30" s="386"/>
      <x:c r="D30" s="387"/>
      <x:c r="E30" s="387"/>
      <x:c r="F30" s="387"/>
      <x:c r="G30" s="387"/>
      <x:c r="H30" s="387"/>
      <x:c r="I30" s="387"/>
      <x:c r="J30" s="387"/>
      <x:c r="K30" s="388"/>
      <x:c r="L30" s="387"/>
      <x:c r="M30" s="386"/>
      <x:c r="N30" s="389" t="n">
        <x:f>IFERROR(E30/D30,0)</x:f>
        <x:v>0</x:v>
      </x:c>
      <x:c r="O30" s="389" t="n">
        <x:f>IFERROR(F30/E30,0)</x:f>
        <x:v>0</x:v>
      </x:c>
      <x:c r="P30" s="389" t="n">
        <x:f>IFERROR(G30/F30,0)</x:f>
        <x:v>0</x:v>
      </x:c>
      <x:c r="Q30" s="389" t="n">
        <x:f>IFERROR(H30/G30,0)</x:f>
        <x:v>0</x:v>
      </x:c>
      <x:c r="R30" s="389" t="n">
        <x:f>IFERROR(J30/H30,0)</x:f>
        <x:v>0</x:v>
      </x:c>
    </x:row>
    <x:row r="31">
      <x:c r="A31" s="385"/>
      <x:c r="B31" s="386"/>
      <x:c r="C31" s="386"/>
      <x:c r="D31" s="387"/>
      <x:c r="E31" s="387"/>
      <x:c r="F31" s="387"/>
      <x:c r="G31" s="387"/>
      <x:c r="H31" s="387"/>
      <x:c r="I31" s="387"/>
      <x:c r="J31" s="387"/>
      <x:c r="K31" s="388"/>
      <x:c r="L31" s="387"/>
      <x:c r="M31" s="386"/>
      <x:c r="N31" s="389" t="n">
        <x:f>IFERROR(E31/D31,0)</x:f>
        <x:v>0</x:v>
      </x:c>
      <x:c r="O31" s="389" t="n">
        <x:f>IFERROR(F31/E31,0)</x:f>
        <x:v>0</x:v>
      </x:c>
      <x:c r="P31" s="389" t="n">
        <x:f>IFERROR(G31/F31,0)</x:f>
        <x:v>0</x:v>
      </x:c>
      <x:c r="Q31" s="389" t="n">
        <x:f>IFERROR(H31/G31,0)</x:f>
        <x:v>0</x:v>
      </x:c>
      <x:c r="R31" s="389" t="n">
        <x:f>IFERROR(J31/H31,0)</x:f>
        <x:v>0</x:v>
      </x:c>
    </x:row>
    <x:row r="32">
      <x:c r="A32" s="385"/>
      <x:c r="B32" s="386"/>
      <x:c r="C32" s="386"/>
      <x:c r="D32" s="387"/>
      <x:c r="E32" s="387"/>
      <x:c r="F32" s="387"/>
      <x:c r="G32" s="387"/>
      <x:c r="H32" s="387"/>
      <x:c r="I32" s="387"/>
      <x:c r="J32" s="387"/>
      <x:c r="K32" s="388"/>
      <x:c r="L32" s="387"/>
      <x:c r="M32" s="386"/>
      <x:c r="N32" s="389" t="n">
        <x:f>IFERROR(E32/D32,0)</x:f>
        <x:v>0</x:v>
      </x:c>
      <x:c r="O32" s="389" t="n">
        <x:f>IFERROR(F32/E32,0)</x:f>
        <x:v>0</x:v>
      </x:c>
      <x:c r="P32" s="389" t="n">
        <x:f>IFERROR(G32/F32,0)</x:f>
        <x:v>0</x:v>
      </x:c>
      <x:c r="Q32" s="389" t="n">
        <x:f>IFERROR(H32/G32,0)</x:f>
        <x:v>0</x:v>
      </x:c>
      <x:c r="R32" s="389" t="n">
        <x:f>IFERROR(J32/H32,0)</x:f>
        <x:v>0</x:v>
      </x:c>
    </x:row>
    <x:row r="33">
      <x:c r="A33" s="385"/>
      <x:c r="B33" s="386"/>
      <x:c r="C33" s="386"/>
      <x:c r="D33" s="387"/>
      <x:c r="E33" s="387"/>
      <x:c r="F33" s="387"/>
      <x:c r="G33" s="387"/>
      <x:c r="H33" s="387"/>
      <x:c r="I33" s="387"/>
      <x:c r="J33" s="387"/>
      <x:c r="K33" s="388"/>
      <x:c r="L33" s="387"/>
      <x:c r="M33" s="386"/>
      <x:c r="N33" s="389" t="n">
        <x:f>IFERROR(E33/D33,0)</x:f>
        <x:v>0</x:v>
      </x:c>
      <x:c r="O33" s="389" t="n">
        <x:f>IFERROR(F33/E33,0)</x:f>
        <x:v>0</x:v>
      </x:c>
      <x:c r="P33" s="389" t="n">
        <x:f>IFERROR(G33/F33,0)</x:f>
        <x:v>0</x:v>
      </x:c>
      <x:c r="Q33" s="389" t="n">
        <x:f>IFERROR(H33/G33,0)</x:f>
        <x:v>0</x:v>
      </x:c>
      <x:c r="R33" s="389" t="n">
        <x:f>IFERROR(J33/H33,0)</x:f>
        <x:v>0</x:v>
      </x:c>
    </x:row>
    <x:row r="34">
      <x:c r="A34" s="385"/>
      <x:c r="B34" s="386"/>
      <x:c r="C34" s="386"/>
      <x:c r="D34" s="387"/>
      <x:c r="E34" s="387"/>
      <x:c r="F34" s="387"/>
      <x:c r="G34" s="387"/>
      <x:c r="H34" s="387"/>
      <x:c r="I34" s="387"/>
      <x:c r="J34" s="387"/>
      <x:c r="K34" s="388"/>
      <x:c r="L34" s="387"/>
      <x:c r="M34" s="386"/>
      <x:c r="N34" s="389" t="n">
        <x:f>IFERROR(E34/D34,0)</x:f>
        <x:v>0</x:v>
      </x:c>
      <x:c r="O34" s="389" t="n">
        <x:f>IFERROR(F34/E34,0)</x:f>
        <x:v>0</x:v>
      </x:c>
      <x:c r="P34" s="389" t="n">
        <x:f>IFERROR(G34/F34,0)</x:f>
        <x:v>0</x:v>
      </x:c>
      <x:c r="Q34" s="389" t="n">
        <x:f>IFERROR(H34/G34,0)</x:f>
        <x:v>0</x:v>
      </x:c>
      <x:c r="R34" s="389" t="n">
        <x:f>IFERROR(J34/H34,0)</x:f>
        <x:v>0</x:v>
      </x:c>
    </x:row>
    <x:row r="35">
      <x:c r="A35" s="385"/>
      <x:c r="B35" s="386"/>
      <x:c r="C35" s="386"/>
      <x:c r="D35" s="387"/>
      <x:c r="E35" s="387"/>
      <x:c r="F35" s="387"/>
      <x:c r="G35" s="387"/>
      <x:c r="H35" s="387"/>
      <x:c r="I35" s="387"/>
      <x:c r="J35" s="387"/>
      <x:c r="K35" s="388"/>
      <x:c r="L35" s="387"/>
      <x:c r="M35" s="386"/>
      <x:c r="N35" s="389" t="n">
        <x:f>IFERROR(E35/D35,0)</x:f>
        <x:v>0</x:v>
      </x:c>
      <x:c r="O35" s="389" t="n">
        <x:f>IFERROR(F35/E35,0)</x:f>
        <x:v>0</x:v>
      </x:c>
      <x:c r="P35" s="389" t="n">
        <x:f>IFERROR(G35/F35,0)</x:f>
        <x:v>0</x:v>
      </x:c>
      <x:c r="Q35" s="389" t="n">
        <x:f>IFERROR(H35/G35,0)</x:f>
        <x:v>0</x:v>
      </x:c>
      <x:c r="R35" s="389" t="n">
        <x:f>IFERROR(J35/H35,0)</x:f>
        <x:v>0</x:v>
      </x:c>
    </x:row>
    <x:row r="36">
      <x:c r="A36" s="385"/>
      <x:c r="B36" s="386"/>
      <x:c r="C36" s="386"/>
      <x:c r="D36" s="387"/>
      <x:c r="E36" s="387"/>
      <x:c r="F36" s="387"/>
      <x:c r="G36" s="387"/>
      <x:c r="H36" s="387"/>
      <x:c r="I36" s="387"/>
      <x:c r="J36" s="387"/>
      <x:c r="K36" s="388"/>
      <x:c r="L36" s="387"/>
      <x:c r="M36" s="386"/>
      <x:c r="N36" s="389" t="n">
        <x:f>IFERROR(E36/D36,0)</x:f>
        <x:v>0</x:v>
      </x:c>
      <x:c r="O36" s="389" t="n">
        <x:f>IFERROR(F36/E36,0)</x:f>
        <x:v>0</x:v>
      </x:c>
      <x:c r="P36" s="389" t="n">
        <x:f>IFERROR(G36/F36,0)</x:f>
        <x:v>0</x:v>
      </x:c>
      <x:c r="Q36" s="389" t="n">
        <x:f>IFERROR(H36/G36,0)</x:f>
        <x:v>0</x:v>
      </x:c>
      <x:c r="R36" s="389" t="n">
        <x:f>IFERROR(J36/H36,0)</x:f>
        <x:v>0</x:v>
      </x:c>
    </x:row>
    <x:row r="37">
      <x:c r="A37" s="385"/>
      <x:c r="B37" s="386"/>
      <x:c r="C37" s="386"/>
      <x:c r="D37" s="387"/>
      <x:c r="E37" s="387"/>
      <x:c r="F37" s="387"/>
      <x:c r="G37" s="387"/>
      <x:c r="H37" s="387"/>
      <x:c r="I37" s="387"/>
      <x:c r="J37" s="387"/>
      <x:c r="K37" s="388"/>
      <x:c r="L37" s="387"/>
      <x:c r="M37" s="386"/>
      <x:c r="N37" s="389" t="n">
        <x:f>IFERROR(E37/D37,0)</x:f>
        <x:v>0</x:v>
      </x:c>
      <x:c r="O37" s="389" t="n">
        <x:f>IFERROR(F37/E37,0)</x:f>
        <x:v>0</x:v>
      </x:c>
      <x:c r="P37" s="389" t="n">
        <x:f>IFERROR(G37/F37,0)</x:f>
        <x:v>0</x:v>
      </x:c>
      <x:c r="Q37" s="389" t="n">
        <x:f>IFERROR(H37/G37,0)</x:f>
        <x:v>0</x:v>
      </x:c>
      <x:c r="R37" s="389" t="n">
        <x:f>IFERROR(J37/H37,0)</x:f>
        <x:v>0</x:v>
      </x:c>
    </x:row>
    <x:row r="38">
      <x:c r="A38" s="385"/>
      <x:c r="B38" s="386"/>
      <x:c r="C38" s="386"/>
      <x:c r="D38" s="387"/>
      <x:c r="E38" s="387"/>
      <x:c r="F38" s="387"/>
      <x:c r="G38" s="387"/>
      <x:c r="H38" s="387"/>
      <x:c r="I38" s="387"/>
      <x:c r="J38" s="387"/>
      <x:c r="K38" s="388"/>
      <x:c r="L38" s="387"/>
      <x:c r="M38" s="386"/>
      <x:c r="N38" s="389" t="n">
        <x:f>IFERROR(E38/D38,0)</x:f>
        <x:v>0</x:v>
      </x:c>
      <x:c r="O38" s="389" t="n">
        <x:f>IFERROR(F38/E38,0)</x:f>
        <x:v>0</x:v>
      </x:c>
      <x:c r="P38" s="389" t="n">
        <x:f>IFERROR(G38/F38,0)</x:f>
        <x:v>0</x:v>
      </x:c>
      <x:c r="Q38" s="389" t="n">
        <x:f>IFERROR(H38/G38,0)</x:f>
        <x:v>0</x:v>
      </x:c>
      <x:c r="R38" s="389" t="n">
        <x:f>IFERROR(J38/H38,0)</x:f>
        <x:v>0</x:v>
      </x:c>
    </x:row>
    <x:row r="39">
      <x:c r="A39" s="385"/>
      <x:c r="B39" s="386"/>
      <x:c r="C39" s="386"/>
      <x:c r="D39" s="387"/>
      <x:c r="E39" s="387"/>
      <x:c r="F39" s="387"/>
      <x:c r="G39" s="387"/>
      <x:c r="H39" s="387"/>
      <x:c r="I39" s="387"/>
      <x:c r="J39" s="387"/>
      <x:c r="K39" s="388"/>
      <x:c r="L39" s="387"/>
      <x:c r="M39" s="386"/>
      <x:c r="N39" s="389" t="n">
        <x:f>IFERROR(E39/D39,0)</x:f>
        <x:v>0</x:v>
      </x:c>
      <x:c r="O39" s="389" t="n">
        <x:f>IFERROR(F39/E39,0)</x:f>
        <x:v>0</x:v>
      </x:c>
      <x:c r="P39" s="389" t="n">
        <x:f>IFERROR(G39/F39,0)</x:f>
        <x:v>0</x:v>
      </x:c>
      <x:c r="Q39" s="389" t="n">
        <x:f>IFERROR(H39/G39,0)</x:f>
        <x:v>0</x:v>
      </x:c>
      <x:c r="R39" s="389" t="n">
        <x:f>IFERROR(J39/H39,0)</x:f>
        <x:v>0</x:v>
      </x:c>
    </x:row>
    <x:row r="40">
      <x:c r="A40" s="385"/>
      <x:c r="B40" s="386"/>
      <x:c r="C40" s="386"/>
      <x:c r="D40" s="387"/>
      <x:c r="E40" s="387"/>
      <x:c r="F40" s="387"/>
      <x:c r="G40" s="387"/>
      <x:c r="H40" s="387"/>
      <x:c r="I40" s="387"/>
      <x:c r="J40" s="387"/>
      <x:c r="K40" s="388"/>
      <x:c r="L40" s="387"/>
      <x:c r="M40" s="386"/>
      <x:c r="N40" s="389" t="n">
        <x:f>IFERROR(E40/D40,0)</x:f>
        <x:v>0</x:v>
      </x:c>
      <x:c r="O40" s="389" t="n">
        <x:f>IFERROR(F40/E40,0)</x:f>
        <x:v>0</x:v>
      </x:c>
      <x:c r="P40" s="389" t="n">
        <x:f>IFERROR(G40/F40,0)</x:f>
        <x:v>0</x:v>
      </x:c>
      <x:c r="Q40" s="389" t="n">
        <x:f>IFERROR(H40/G40,0)</x:f>
        <x:v>0</x:v>
      </x:c>
      <x:c r="R40" s="389" t="n">
        <x:f>IFERROR(J40/H40,0)</x:f>
        <x:v>0</x:v>
      </x:c>
    </x:row>
    <x:row r="41">
      <x:c r="A41" s="385"/>
      <x:c r="B41" s="386"/>
      <x:c r="C41" s="386"/>
      <x:c r="D41" s="387"/>
      <x:c r="E41" s="387"/>
      <x:c r="F41" s="387"/>
      <x:c r="G41" s="387"/>
      <x:c r="H41" s="387"/>
      <x:c r="I41" s="387"/>
      <x:c r="J41" s="387"/>
      <x:c r="K41" s="388"/>
      <x:c r="L41" s="387"/>
      <x:c r="M41" s="386"/>
      <x:c r="N41" s="389" t="n">
        <x:f>IFERROR(E41/D41,0)</x:f>
        <x:v>0</x:v>
      </x:c>
      <x:c r="O41" s="389" t="n">
        <x:f>IFERROR(F41/E41,0)</x:f>
        <x:v>0</x:v>
      </x:c>
      <x:c r="P41" s="389" t="n">
        <x:f>IFERROR(G41/F41,0)</x:f>
        <x:v>0</x:v>
      </x:c>
      <x:c r="Q41" s="389" t="n">
        <x:f>IFERROR(H41/G41,0)</x:f>
        <x:v>0</x:v>
      </x:c>
      <x:c r="R41" s="389" t="n">
        <x:f>IFERROR(J41/H41,0)</x:f>
        <x:v>0</x:v>
      </x:c>
    </x:row>
    <x:row r="42">
      <x:c r="A42" s="385"/>
      <x:c r="B42" s="386"/>
      <x:c r="C42" s="386"/>
      <x:c r="D42" s="387"/>
      <x:c r="E42" s="387"/>
      <x:c r="F42" s="387"/>
      <x:c r="G42" s="387"/>
      <x:c r="H42" s="387"/>
      <x:c r="I42" s="387"/>
      <x:c r="J42" s="387"/>
      <x:c r="K42" s="388"/>
      <x:c r="L42" s="387"/>
      <x:c r="M42" s="386"/>
      <x:c r="N42" s="389" t="n">
        <x:f>IFERROR(E42/D42,0)</x:f>
        <x:v>0</x:v>
      </x:c>
      <x:c r="O42" s="389" t="n">
        <x:f>IFERROR(F42/E42,0)</x:f>
        <x:v>0</x:v>
      </x:c>
      <x:c r="P42" s="389" t="n">
        <x:f>IFERROR(G42/F42,0)</x:f>
        <x:v>0</x:v>
      </x:c>
      <x:c r="Q42" s="389" t="n">
        <x:f>IFERROR(H42/G42,0)</x:f>
        <x:v>0</x:v>
      </x:c>
      <x:c r="R42" s="389" t="n">
        <x:f>IFERROR(J42/H42,0)</x:f>
        <x:v>0</x:v>
      </x:c>
    </x:row>
    <x:row r="43">
      <x:c r="A43" s="385"/>
      <x:c r="B43" s="386"/>
      <x:c r="C43" s="386"/>
      <x:c r="D43" s="387"/>
      <x:c r="E43" s="387"/>
      <x:c r="F43" s="387"/>
      <x:c r="G43" s="387"/>
      <x:c r="H43" s="387"/>
      <x:c r="I43" s="387"/>
      <x:c r="J43" s="387"/>
      <x:c r="K43" s="388"/>
      <x:c r="L43" s="387"/>
      <x:c r="M43" s="386"/>
      <x:c r="N43" s="389" t="n">
        <x:f>IFERROR(E43/D43,0)</x:f>
        <x:v>0</x:v>
      </x:c>
      <x:c r="O43" s="389" t="n">
        <x:f>IFERROR(F43/E43,0)</x:f>
        <x:v>0</x:v>
      </x:c>
      <x:c r="P43" s="389" t="n">
        <x:f>IFERROR(G43/F43,0)</x:f>
        <x:v>0</x:v>
      </x:c>
      <x:c r="Q43" s="389" t="n">
        <x:f>IFERROR(H43/G43,0)</x:f>
        <x:v>0</x:v>
      </x:c>
      <x:c r="R43" s="389" t="n">
        <x:f>IFERROR(J43/H43,0)</x:f>
        <x:v>0</x:v>
      </x:c>
    </x:row>
    <x:row r="44">
      <x:c r="A44" s="385"/>
      <x:c r="B44" s="386"/>
      <x:c r="C44" s="386"/>
      <x:c r="D44" s="387"/>
      <x:c r="E44" s="387"/>
      <x:c r="F44" s="387"/>
      <x:c r="G44" s="387"/>
      <x:c r="H44" s="387"/>
      <x:c r="I44" s="387"/>
      <x:c r="J44" s="387"/>
      <x:c r="K44" s="388"/>
      <x:c r="L44" s="387"/>
      <x:c r="M44" s="386"/>
      <x:c r="N44" s="389" t="n">
        <x:f>IFERROR(E44/D44,0)</x:f>
        <x:v>0</x:v>
      </x:c>
      <x:c r="O44" s="389" t="n">
        <x:f>IFERROR(F44/E44,0)</x:f>
        <x:v>0</x:v>
      </x:c>
      <x:c r="P44" s="389" t="n">
        <x:f>IFERROR(G44/F44,0)</x:f>
        <x:v>0</x:v>
      </x:c>
      <x:c r="Q44" s="389" t="n">
        <x:f>IFERROR(H44/G44,0)</x:f>
        <x:v>0</x:v>
      </x:c>
      <x:c r="R44" s="389" t="n">
        <x:f>IFERROR(J44/H44,0)</x:f>
        <x:v>0</x:v>
      </x:c>
    </x:row>
    <x:row r="45">
      <x:c r="A45" s="385"/>
      <x:c r="B45" s="386"/>
      <x:c r="C45" s="386"/>
      <x:c r="D45" s="387"/>
      <x:c r="E45" s="387"/>
      <x:c r="F45" s="387"/>
      <x:c r="G45" s="387"/>
      <x:c r="H45" s="387"/>
      <x:c r="I45" s="387"/>
      <x:c r="J45" s="387"/>
      <x:c r="K45" s="388"/>
      <x:c r="L45" s="387"/>
      <x:c r="M45" s="386"/>
      <x:c r="N45" s="389" t="n">
        <x:f>IFERROR(E45/D45,0)</x:f>
        <x:v>0</x:v>
      </x:c>
      <x:c r="O45" s="389" t="n">
        <x:f>IFERROR(F45/E45,0)</x:f>
        <x:v>0</x:v>
      </x:c>
      <x:c r="P45" s="389" t="n">
        <x:f>IFERROR(G45/F45,0)</x:f>
        <x:v>0</x:v>
      </x:c>
      <x:c r="Q45" s="389" t="n">
        <x:f>IFERROR(H45/G45,0)</x:f>
        <x:v>0</x:v>
      </x:c>
      <x:c r="R45" s="389" t="n">
        <x:f>IFERROR(J45/H45,0)</x:f>
        <x:v>0</x:v>
      </x:c>
    </x:row>
    <x:row r="46">
      <x:c r="A46" s="385"/>
      <x:c r="B46" s="386"/>
      <x:c r="C46" s="386"/>
      <x:c r="D46" s="387"/>
      <x:c r="E46" s="387"/>
      <x:c r="F46" s="387"/>
      <x:c r="G46" s="387"/>
      <x:c r="H46" s="387"/>
      <x:c r="I46" s="387"/>
      <x:c r="J46" s="387"/>
      <x:c r="K46" s="388"/>
      <x:c r="L46" s="387"/>
      <x:c r="M46" s="386"/>
      <x:c r="N46" s="389" t="n">
        <x:f>IFERROR(E46/D46,0)</x:f>
        <x:v>0</x:v>
      </x:c>
      <x:c r="O46" s="389" t="n">
        <x:f>IFERROR(F46/E46,0)</x:f>
        <x:v>0</x:v>
      </x:c>
      <x:c r="P46" s="389" t="n">
        <x:f>IFERROR(G46/F46,0)</x:f>
        <x:v>0</x:v>
      </x:c>
      <x:c r="Q46" s="389" t="n">
        <x:f>IFERROR(H46/G46,0)</x:f>
        <x:v>0</x:v>
      </x:c>
      <x:c r="R46" s="389" t="n">
        <x:f>IFERROR(J46/H46,0)</x:f>
        <x:v>0</x:v>
      </x:c>
    </x:row>
    <x:row r="47">
      <x:c r="A47" s="385"/>
      <x:c r="B47" s="386"/>
      <x:c r="C47" s="386"/>
      <x:c r="D47" s="387"/>
      <x:c r="E47" s="387"/>
      <x:c r="F47" s="387"/>
      <x:c r="G47" s="387"/>
      <x:c r="H47" s="387"/>
      <x:c r="I47" s="387"/>
      <x:c r="J47" s="387"/>
      <x:c r="K47" s="388"/>
      <x:c r="L47" s="387"/>
      <x:c r="M47" s="386"/>
      <x:c r="N47" s="389" t="n">
        <x:f>IFERROR(E47/D47,0)</x:f>
        <x:v>0</x:v>
      </x:c>
      <x:c r="O47" s="389" t="n">
        <x:f>IFERROR(F47/E47,0)</x:f>
        <x:v>0</x:v>
      </x:c>
      <x:c r="P47" s="389" t="n">
        <x:f>IFERROR(G47/F47,0)</x:f>
        <x:v>0</x:v>
      </x:c>
      <x:c r="Q47" s="389" t="n">
        <x:f>IFERROR(H47/G47,0)</x:f>
        <x:v>0</x:v>
      </x:c>
      <x:c r="R47" s="389" t="n">
        <x:f>IFERROR(J47/H47,0)</x:f>
        <x:v>0</x:v>
      </x:c>
    </x:row>
    <x:row r="48">
      <x:c r="A48" s="385"/>
      <x:c r="B48" s="386"/>
      <x:c r="C48" s="386"/>
      <x:c r="D48" s="387"/>
      <x:c r="E48" s="387"/>
      <x:c r="F48" s="387"/>
      <x:c r="G48" s="387"/>
      <x:c r="H48" s="387"/>
      <x:c r="I48" s="387"/>
      <x:c r="J48" s="387"/>
      <x:c r="K48" s="388"/>
      <x:c r="L48" s="387"/>
      <x:c r="M48" s="386"/>
      <x:c r="N48" s="389" t="n">
        <x:f>IFERROR(E48/D48,0)</x:f>
        <x:v>0</x:v>
      </x:c>
      <x:c r="O48" s="389" t="n">
        <x:f>IFERROR(F48/E48,0)</x:f>
        <x:v>0</x:v>
      </x:c>
      <x:c r="P48" s="389" t="n">
        <x:f>IFERROR(G48/F48,0)</x:f>
        <x:v>0</x:v>
      </x:c>
      <x:c r="Q48" s="389" t="n">
        <x:f>IFERROR(H48/G48,0)</x:f>
        <x:v>0</x:v>
      </x:c>
      <x:c r="R48" s="389" t="n">
        <x:f>IFERROR(J48/H48,0)</x:f>
        <x:v>0</x:v>
      </x:c>
    </x:row>
    <x:row r="49">
      <x:c r="A49" s="385"/>
      <x:c r="B49" s="386"/>
      <x:c r="C49" s="386"/>
      <x:c r="D49" s="387"/>
      <x:c r="E49" s="387"/>
      <x:c r="F49" s="387"/>
      <x:c r="G49" s="387"/>
      <x:c r="H49" s="387"/>
      <x:c r="I49" s="387"/>
      <x:c r="J49" s="387"/>
      <x:c r="K49" s="388"/>
      <x:c r="L49" s="387"/>
      <x:c r="M49" s="386"/>
      <x:c r="N49" s="389" t="n">
        <x:f>IFERROR(E49/D49,0)</x:f>
        <x:v>0</x:v>
      </x:c>
      <x:c r="O49" s="389" t="n">
        <x:f>IFERROR(F49/E49,0)</x:f>
        <x:v>0</x:v>
      </x:c>
      <x:c r="P49" s="389" t="n">
        <x:f>IFERROR(G49/F49,0)</x:f>
        <x:v>0</x:v>
      </x:c>
      <x:c r="Q49" s="389" t="n">
        <x:f>IFERROR(H49/G49,0)</x:f>
        <x:v>0</x:v>
      </x:c>
      <x:c r="R49" s="389" t="n">
        <x:f>IFERROR(J49/H49,0)</x:f>
        <x:v>0</x:v>
      </x:c>
    </x:row>
    <x:row r="50">
      <x:c r="A50" s="385"/>
      <x:c r="B50" s="386"/>
      <x:c r="C50" s="386"/>
      <x:c r="D50" s="387"/>
      <x:c r="E50" s="387"/>
      <x:c r="F50" s="387"/>
      <x:c r="G50" s="387"/>
      <x:c r="H50" s="387"/>
      <x:c r="I50" s="387"/>
      <x:c r="J50" s="387"/>
      <x:c r="K50" s="388"/>
      <x:c r="L50" s="387"/>
      <x:c r="M50" s="386"/>
      <x:c r="N50" s="389" t="n">
        <x:f>IFERROR(E50/D50,0)</x:f>
        <x:v>0</x:v>
      </x:c>
      <x:c r="O50" s="389" t="n">
        <x:f>IFERROR(F50/E50,0)</x:f>
        <x:v>0</x:v>
      </x:c>
      <x:c r="P50" s="389" t="n">
        <x:f>IFERROR(G50/F50,0)</x:f>
        <x:v>0</x:v>
      </x:c>
      <x:c r="Q50" s="389" t="n">
        <x:f>IFERROR(H50/G50,0)</x:f>
        <x:v>0</x:v>
      </x:c>
      <x:c r="R50" s="389" t="n">
        <x:f>IFERROR(J50/H50,0)</x:f>
        <x:v>0</x:v>
      </x:c>
    </x:row>
    <x:row r="51">
      <x:c r="A51" s="385"/>
      <x:c r="B51" s="386"/>
      <x:c r="C51" s="386"/>
      <x:c r="D51" s="387"/>
      <x:c r="E51" s="387"/>
      <x:c r="F51" s="387"/>
      <x:c r="G51" s="387"/>
      <x:c r="H51" s="387"/>
      <x:c r="I51" s="387"/>
      <x:c r="J51" s="387"/>
      <x:c r="K51" s="388"/>
      <x:c r="L51" s="387"/>
      <x:c r="M51" s="386"/>
      <x:c r="N51" s="389" t="n">
        <x:f>IFERROR(E51/D51,0)</x:f>
        <x:v>0</x:v>
      </x:c>
      <x:c r="O51" s="389" t="n">
        <x:f>IFERROR(F51/E51,0)</x:f>
        <x:v>0</x:v>
      </x:c>
      <x:c r="P51" s="389" t="n">
        <x:f>IFERROR(G51/F51,0)</x:f>
        <x:v>0</x:v>
      </x:c>
      <x:c r="Q51" s="389" t="n">
        <x:f>IFERROR(H51/G51,0)</x:f>
        <x:v>0</x:v>
      </x:c>
      <x:c r="R51" s="389" t="n">
        <x:f>IFERROR(J51/H51,0)</x:f>
        <x:v>0</x:v>
      </x:c>
    </x:row>
    <x:row r="52">
      <x:c r="A52" s="385"/>
      <x:c r="B52" s="386"/>
      <x:c r="C52" s="386"/>
      <x:c r="D52" s="387"/>
      <x:c r="E52" s="387"/>
      <x:c r="F52" s="387"/>
      <x:c r="G52" s="387"/>
      <x:c r="H52" s="387"/>
      <x:c r="I52" s="387"/>
      <x:c r="J52" s="387"/>
      <x:c r="K52" s="388"/>
      <x:c r="L52" s="387"/>
      <x:c r="M52" s="386"/>
      <x:c r="N52" s="389" t="n">
        <x:f>IFERROR(E52/D52,0)</x:f>
        <x:v>0</x:v>
      </x:c>
      <x:c r="O52" s="389" t="n">
        <x:f>IFERROR(F52/E52,0)</x:f>
        <x:v>0</x:v>
      </x:c>
      <x:c r="P52" s="389" t="n">
        <x:f>IFERROR(G52/F52,0)</x:f>
        <x:v>0</x:v>
      </x:c>
      <x:c r="Q52" s="389" t="n">
        <x:f>IFERROR(H52/G52,0)</x:f>
        <x:v>0</x:v>
      </x:c>
      <x:c r="R52" s="389" t="n">
        <x:f>IFERROR(J52/H52,0)</x:f>
        <x:v>0</x:v>
      </x:c>
    </x:row>
    <x:row r="53">
      <x:c r="A53" s="385"/>
      <x:c r="B53" s="386"/>
      <x:c r="C53" s="386"/>
      <x:c r="D53" s="387"/>
      <x:c r="E53" s="387"/>
      <x:c r="F53" s="387"/>
      <x:c r="G53" s="387"/>
      <x:c r="H53" s="387"/>
      <x:c r="I53" s="387"/>
      <x:c r="J53" s="387"/>
      <x:c r="K53" s="388"/>
      <x:c r="L53" s="387"/>
      <x:c r="M53" s="386"/>
      <x:c r="N53" s="389" t="n">
        <x:f>IFERROR(E53/D53,0)</x:f>
        <x:v>0</x:v>
      </x:c>
      <x:c r="O53" s="389" t="n">
        <x:f>IFERROR(F53/E53,0)</x:f>
        <x:v>0</x:v>
      </x:c>
      <x:c r="P53" s="389" t="n">
        <x:f>IFERROR(G53/F53,0)</x:f>
        <x:v>0</x:v>
      </x:c>
      <x:c r="Q53" s="389" t="n">
        <x:f>IFERROR(H53/G53,0)</x:f>
        <x:v>0</x:v>
      </x:c>
      <x:c r="R53" s="389" t="n">
        <x:f>IFERROR(J53/H53,0)</x:f>
        <x:v>0</x:v>
      </x:c>
    </x:row>
    <x:row r="54">
      <x:c r="A54" s="385"/>
      <x:c r="B54" s="386"/>
      <x:c r="C54" s="386"/>
      <x:c r="D54" s="387"/>
      <x:c r="E54" s="387"/>
      <x:c r="F54" s="387"/>
      <x:c r="G54" s="387"/>
      <x:c r="H54" s="387"/>
      <x:c r="I54" s="387"/>
      <x:c r="J54" s="387"/>
      <x:c r="K54" s="388"/>
      <x:c r="L54" s="387"/>
      <x:c r="M54" s="386"/>
      <x:c r="N54" s="389" t="n">
        <x:f>IFERROR(E54/D54,0)</x:f>
        <x:v>0</x:v>
      </x:c>
      <x:c r="O54" s="389" t="n">
        <x:f>IFERROR(F54/E54,0)</x:f>
        <x:v>0</x:v>
      </x:c>
      <x:c r="P54" s="389" t="n">
        <x:f>IFERROR(G54/F54,0)</x:f>
        <x:v>0</x:v>
      </x:c>
      <x:c r="Q54" s="389" t="n">
        <x:f>IFERROR(H54/G54,0)</x:f>
        <x:v>0</x:v>
      </x:c>
      <x:c r="R54" s="389" t="n">
        <x:f>IFERROR(J54/H54,0)</x:f>
        <x:v>0</x:v>
      </x:c>
    </x:row>
    <x:row r="55">
      <x:c r="A55" s="385"/>
      <x:c r="B55" s="386"/>
      <x:c r="C55" s="386"/>
      <x:c r="D55" s="387"/>
      <x:c r="E55" s="387"/>
      <x:c r="F55" s="387"/>
      <x:c r="G55" s="387"/>
      <x:c r="H55" s="387"/>
      <x:c r="I55" s="387"/>
      <x:c r="J55" s="387"/>
      <x:c r="K55" s="388"/>
      <x:c r="L55" s="387"/>
      <x:c r="M55" s="386"/>
      <x:c r="N55" s="389" t="n">
        <x:f>IFERROR(E55/D55,0)</x:f>
        <x:v>0</x:v>
      </x:c>
      <x:c r="O55" s="389" t="n">
        <x:f>IFERROR(F55/E55,0)</x:f>
        <x:v>0</x:v>
      </x:c>
      <x:c r="P55" s="389" t="n">
        <x:f>IFERROR(G55/F55,0)</x:f>
        <x:v>0</x:v>
      </x:c>
      <x:c r="Q55" s="389" t="n">
        <x:f>IFERROR(H55/G55,0)</x:f>
        <x:v>0</x:v>
      </x:c>
      <x:c r="R55" s="389" t="n">
        <x:f>IFERROR(J55/H55,0)</x:f>
        <x:v>0</x:v>
      </x:c>
    </x:row>
    <x:row r="56">
      <x:c r="A56" s="385"/>
      <x:c r="B56" s="386"/>
      <x:c r="C56" s="386"/>
      <x:c r="D56" s="387"/>
      <x:c r="E56" s="387"/>
      <x:c r="F56" s="387"/>
      <x:c r="G56" s="387"/>
      <x:c r="H56" s="387"/>
      <x:c r="I56" s="387"/>
      <x:c r="J56" s="387"/>
      <x:c r="K56" s="388"/>
      <x:c r="L56" s="387"/>
      <x:c r="M56" s="386"/>
      <x:c r="N56" s="389" t="n">
        <x:f>IFERROR(E56/D56,0)</x:f>
        <x:v>0</x:v>
      </x:c>
      <x:c r="O56" s="389" t="n">
        <x:f>IFERROR(F56/E56,0)</x:f>
        <x:v>0</x:v>
      </x:c>
      <x:c r="P56" s="389" t="n">
        <x:f>IFERROR(G56/F56,0)</x:f>
        <x:v>0</x:v>
      </x:c>
      <x:c r="Q56" s="389" t="n">
        <x:f>IFERROR(H56/G56,0)</x:f>
        <x:v>0</x:v>
      </x:c>
      <x:c r="R56" s="389" t="n">
        <x:f>IFERROR(J56/H56,0)</x:f>
        <x:v>0</x:v>
      </x:c>
    </x:row>
    <x:row r="57">
      <x:c r="A57" s="385"/>
      <x:c r="B57" s="386"/>
      <x:c r="C57" s="386"/>
      <x:c r="D57" s="387"/>
      <x:c r="E57" s="387"/>
      <x:c r="F57" s="387"/>
      <x:c r="G57" s="387"/>
      <x:c r="H57" s="387"/>
      <x:c r="I57" s="387"/>
      <x:c r="J57" s="387"/>
      <x:c r="K57" s="388"/>
      <x:c r="L57" s="387"/>
      <x:c r="M57" s="386"/>
      <x:c r="N57" s="389" t="n">
        <x:f>IFERROR(E57/D57,0)</x:f>
        <x:v>0</x:v>
      </x:c>
      <x:c r="O57" s="389" t="n">
        <x:f>IFERROR(F57/E57,0)</x:f>
        <x:v>0</x:v>
      </x:c>
      <x:c r="P57" s="389" t="n">
        <x:f>IFERROR(G57/F57,0)</x:f>
        <x:v>0</x:v>
      </x:c>
      <x:c r="Q57" s="389" t="n">
        <x:f>IFERROR(H57/G57,0)</x:f>
        <x:v>0</x:v>
      </x:c>
      <x:c r="R57" s="389" t="n">
        <x:f>IFERROR(J57/H57,0)</x:f>
        <x:v>0</x:v>
      </x:c>
    </x:row>
    <x:row r="58">
      <x:c r="A58" s="385"/>
      <x:c r="B58" s="386"/>
      <x:c r="C58" s="386"/>
      <x:c r="D58" s="387"/>
      <x:c r="E58" s="387"/>
      <x:c r="F58" s="387"/>
      <x:c r="G58" s="387"/>
      <x:c r="H58" s="387"/>
      <x:c r="I58" s="387"/>
      <x:c r="J58" s="387"/>
      <x:c r="K58" s="388"/>
      <x:c r="L58" s="387"/>
      <x:c r="M58" s="386"/>
      <x:c r="N58" s="389" t="n">
        <x:f>IFERROR(E58/D58,0)</x:f>
        <x:v>0</x:v>
      </x:c>
      <x:c r="O58" s="389" t="n">
        <x:f>IFERROR(F58/E58,0)</x:f>
        <x:v>0</x:v>
      </x:c>
      <x:c r="P58" s="389" t="n">
        <x:f>IFERROR(G58/F58,0)</x:f>
        <x:v>0</x:v>
      </x:c>
      <x:c r="Q58" s="389" t="n">
        <x:f>IFERROR(H58/G58,0)</x:f>
        <x:v>0</x:v>
      </x:c>
      <x:c r="R58" s="389" t="n">
        <x:f>IFERROR(J58/H58,0)</x:f>
        <x:v>0</x:v>
      </x:c>
    </x:row>
    <x:row r="59">
      <x:c r="A59" s="385"/>
      <x:c r="B59" s="386"/>
      <x:c r="C59" s="386"/>
      <x:c r="D59" s="387"/>
      <x:c r="E59" s="387"/>
      <x:c r="F59" s="387"/>
      <x:c r="G59" s="387"/>
      <x:c r="H59" s="387"/>
      <x:c r="I59" s="387"/>
      <x:c r="J59" s="387"/>
      <x:c r="K59" s="388"/>
      <x:c r="L59" s="387"/>
      <x:c r="M59" s="386"/>
      <x:c r="N59" s="389" t="n">
        <x:f>IFERROR(E59/D59,0)</x:f>
        <x:v>0</x:v>
      </x:c>
      <x:c r="O59" s="389" t="n">
        <x:f>IFERROR(F59/E59,0)</x:f>
        <x:v>0</x:v>
      </x:c>
      <x:c r="P59" s="389" t="n">
        <x:f>IFERROR(G59/F59,0)</x:f>
        <x:v>0</x:v>
      </x:c>
      <x:c r="Q59" s="389" t="n">
        <x:f>IFERROR(H59/G59,0)</x:f>
        <x:v>0</x:v>
      </x:c>
      <x:c r="R59" s="389" t="n">
        <x:f>IFERROR(J59/H59,0)</x:f>
        <x:v>0</x:v>
      </x:c>
    </x:row>
    <x:row r="60">
      <x:c r="A60" s="385"/>
      <x:c r="B60" s="386"/>
      <x:c r="C60" s="386"/>
      <x:c r="D60" s="387"/>
      <x:c r="E60" s="387"/>
      <x:c r="F60" s="387"/>
      <x:c r="G60" s="387"/>
      <x:c r="H60" s="387"/>
      <x:c r="I60" s="387"/>
      <x:c r="J60" s="387"/>
      <x:c r="K60" s="388"/>
      <x:c r="L60" s="387"/>
      <x:c r="M60" s="386"/>
      <x:c r="N60" s="389" t="n">
        <x:f>IFERROR(E60/D60,0)</x:f>
        <x:v>0</x:v>
      </x:c>
      <x:c r="O60" s="389" t="n">
        <x:f>IFERROR(F60/E60,0)</x:f>
        <x:v>0</x:v>
      </x:c>
      <x:c r="P60" s="389" t="n">
        <x:f>IFERROR(G60/F60,0)</x:f>
        <x:v>0</x:v>
      </x:c>
      <x:c r="Q60" s="389" t="n">
        <x:f>IFERROR(H60/G60,0)</x:f>
        <x:v>0</x:v>
      </x:c>
      <x:c r="R60" s="389" t="n">
        <x:f>IFERROR(J60/H60,0)</x:f>
        <x:v>0</x:v>
      </x:c>
    </x:row>
    <x:row r="61">
      <x:c r="A61" s="385"/>
      <x:c r="B61" s="386"/>
      <x:c r="C61" s="386"/>
      <x:c r="D61" s="387"/>
      <x:c r="E61" s="387"/>
      <x:c r="F61" s="387"/>
      <x:c r="G61" s="387"/>
      <x:c r="H61" s="387"/>
      <x:c r="I61" s="387"/>
      <x:c r="J61" s="387"/>
      <x:c r="K61" s="388"/>
      <x:c r="L61" s="387"/>
      <x:c r="M61" s="386"/>
      <x:c r="N61" s="389" t="n">
        <x:f>IFERROR(E61/D61,0)</x:f>
        <x:v>0</x:v>
      </x:c>
      <x:c r="O61" s="389" t="n">
        <x:f>IFERROR(F61/E61,0)</x:f>
        <x:v>0</x:v>
      </x:c>
      <x:c r="P61" s="389" t="n">
        <x:f>IFERROR(G61/F61,0)</x:f>
        <x:v>0</x:v>
      </x:c>
      <x:c r="Q61" s="389" t="n">
        <x:f>IFERROR(H61/G61,0)</x:f>
        <x:v>0</x:v>
      </x:c>
      <x:c r="R61" s="389" t="n">
        <x:f>IFERROR(J61/H61,0)</x:f>
        <x:v>0</x:v>
      </x:c>
    </x:row>
    <x:row r="62">
      <x:c r="A62" s="385"/>
      <x:c r="B62" s="386"/>
      <x:c r="C62" s="386"/>
      <x:c r="D62" s="387"/>
      <x:c r="E62" s="387"/>
      <x:c r="F62" s="387"/>
      <x:c r="G62" s="387"/>
      <x:c r="H62" s="387"/>
      <x:c r="I62" s="387"/>
      <x:c r="J62" s="387"/>
      <x:c r="K62" s="388"/>
      <x:c r="L62" s="387"/>
      <x:c r="M62" s="386"/>
      <x:c r="N62" s="389" t="n">
        <x:f>IFERROR(E62/D62,0)</x:f>
        <x:v>0</x:v>
      </x:c>
      <x:c r="O62" s="389" t="n">
        <x:f>IFERROR(F62/E62,0)</x:f>
        <x:v>0</x:v>
      </x:c>
      <x:c r="P62" s="389" t="n">
        <x:f>IFERROR(G62/F62,0)</x:f>
        <x:v>0</x:v>
      </x:c>
      <x:c r="Q62" s="389" t="n">
        <x:f>IFERROR(H62/G62,0)</x:f>
        <x:v>0</x:v>
      </x:c>
      <x:c r="R62" s="389" t="n">
        <x:f>IFERROR(J62/H62,0)</x:f>
        <x:v>0</x:v>
      </x:c>
    </x:row>
    <x:row r="63">
      <x:c r="A63" s="385"/>
      <x:c r="B63" s="386"/>
      <x:c r="C63" s="386"/>
      <x:c r="D63" s="387"/>
      <x:c r="E63" s="387"/>
      <x:c r="F63" s="387"/>
      <x:c r="G63" s="387"/>
      <x:c r="H63" s="387"/>
      <x:c r="I63" s="387"/>
      <x:c r="J63" s="387"/>
      <x:c r="K63" s="388"/>
      <x:c r="L63" s="387"/>
      <x:c r="M63" s="386"/>
      <x:c r="N63" s="389" t="n">
        <x:f>IFERROR(E63/D63,0)</x:f>
        <x:v>0</x:v>
      </x:c>
      <x:c r="O63" s="389" t="n">
        <x:f>IFERROR(F63/E63,0)</x:f>
        <x:v>0</x:v>
      </x:c>
      <x:c r="P63" s="389" t="n">
        <x:f>IFERROR(G63/F63,0)</x:f>
        <x:v>0</x:v>
      </x:c>
      <x:c r="Q63" s="389" t="n">
        <x:f>IFERROR(H63/G63,0)</x:f>
        <x:v>0</x:v>
      </x:c>
      <x:c r="R63" s="389" t="n">
        <x:f>IFERROR(J63/H63,0)</x:f>
        <x:v>0</x:v>
      </x:c>
    </x:row>
    <x:row r="64">
      <x:c r="A64" s="385"/>
      <x:c r="B64" s="386"/>
      <x:c r="C64" s="386"/>
      <x:c r="D64" s="387"/>
      <x:c r="E64" s="387"/>
      <x:c r="F64" s="387"/>
      <x:c r="G64" s="387"/>
      <x:c r="H64" s="387"/>
      <x:c r="I64" s="387"/>
      <x:c r="J64" s="387"/>
      <x:c r="K64" s="388"/>
      <x:c r="L64" s="387"/>
      <x:c r="M64" s="386"/>
      <x:c r="N64" s="389" t="n">
        <x:f>IFERROR(E64/D64,0)</x:f>
        <x:v>0</x:v>
      </x:c>
      <x:c r="O64" s="389" t="n">
        <x:f>IFERROR(F64/E64,0)</x:f>
        <x:v>0</x:v>
      </x:c>
      <x:c r="P64" s="389" t="n">
        <x:f>IFERROR(G64/F64,0)</x:f>
        <x:v>0</x:v>
      </x:c>
      <x:c r="Q64" s="389" t="n">
        <x:f>IFERROR(H64/G64,0)</x:f>
        <x:v>0</x:v>
      </x:c>
      <x:c r="R64" s="389" t="n">
        <x:f>IFERROR(J64/H64,0)</x:f>
        <x:v>0</x:v>
      </x:c>
    </x:row>
    <x:row r="65">
      <x:c r="A65" s="385"/>
      <x:c r="B65" s="386"/>
      <x:c r="C65" s="386"/>
      <x:c r="D65" s="387"/>
      <x:c r="E65" s="387"/>
      <x:c r="F65" s="387"/>
      <x:c r="G65" s="387"/>
      <x:c r="H65" s="387"/>
      <x:c r="I65" s="387"/>
      <x:c r="J65" s="387"/>
      <x:c r="K65" s="388"/>
      <x:c r="L65" s="387"/>
      <x:c r="M65" s="386"/>
      <x:c r="N65" s="389" t="n">
        <x:f>IFERROR(E65/D65,0)</x:f>
        <x:v>0</x:v>
      </x:c>
      <x:c r="O65" s="389" t="n">
        <x:f>IFERROR(F65/E65,0)</x:f>
        <x:v>0</x:v>
      </x:c>
      <x:c r="P65" s="389" t="n">
        <x:f>IFERROR(G65/F65,0)</x:f>
        <x:v>0</x:v>
      </x:c>
      <x:c r="Q65" s="389" t="n">
        <x:f>IFERROR(H65/G65,0)</x:f>
        <x:v>0</x:v>
      </x:c>
      <x:c r="R65" s="389" t="n">
        <x:f>IFERROR(J65/H65,0)</x:f>
        <x:v>0</x:v>
      </x:c>
    </x:row>
    <x:row r="66">
      <x:c r="A66" s="385"/>
      <x:c r="B66" s="386"/>
      <x:c r="C66" s="386"/>
      <x:c r="D66" s="387"/>
      <x:c r="E66" s="387"/>
      <x:c r="F66" s="387"/>
      <x:c r="G66" s="387"/>
      <x:c r="H66" s="387"/>
      <x:c r="I66" s="387"/>
      <x:c r="J66" s="387"/>
      <x:c r="K66" s="388"/>
      <x:c r="L66" s="387"/>
      <x:c r="M66" s="386"/>
      <x:c r="N66" s="389" t="n">
        <x:f>IFERROR(E66/D66,0)</x:f>
        <x:v>0</x:v>
      </x:c>
      <x:c r="O66" s="389" t="n">
        <x:f>IFERROR(F66/E66,0)</x:f>
        <x:v>0</x:v>
      </x:c>
      <x:c r="P66" s="389" t="n">
        <x:f>IFERROR(G66/F66,0)</x:f>
        <x:v>0</x:v>
      </x:c>
      <x:c r="Q66" s="389" t="n">
        <x:f>IFERROR(H66/G66,0)</x:f>
        <x:v>0</x:v>
      </x:c>
      <x:c r="R66" s="389" t="n">
        <x:f>IFERROR(J66/H66,0)</x:f>
        <x:v>0</x:v>
      </x:c>
    </x:row>
    <x:row r="67">
      <x:c r="A67" s="385"/>
      <x:c r="B67" s="386"/>
      <x:c r="C67" s="386"/>
      <x:c r="D67" s="387"/>
      <x:c r="E67" s="387"/>
      <x:c r="F67" s="387"/>
      <x:c r="G67" s="387"/>
      <x:c r="H67" s="387"/>
      <x:c r="I67" s="387"/>
      <x:c r="J67" s="387"/>
      <x:c r="K67" s="388"/>
      <x:c r="L67" s="387"/>
      <x:c r="M67" s="386"/>
      <x:c r="N67" s="389" t="n">
        <x:f>IFERROR(E67/D67,0)</x:f>
        <x:v>0</x:v>
      </x:c>
      <x:c r="O67" s="389" t="n">
        <x:f>IFERROR(F67/E67,0)</x:f>
        <x:v>0</x:v>
      </x:c>
      <x:c r="P67" s="389" t="n">
        <x:f>IFERROR(G67/F67,0)</x:f>
        <x:v>0</x:v>
      </x:c>
      <x:c r="Q67" s="389" t="n">
        <x:f>IFERROR(H67/G67,0)</x:f>
        <x:v>0</x:v>
      </x:c>
      <x:c r="R67" s="389" t="n">
        <x:f>IFERROR(J67/H67,0)</x:f>
        <x:v>0</x:v>
      </x:c>
    </x:row>
    <x:row r="68">
      <x:c r="A68" s="385"/>
      <x:c r="B68" s="386"/>
      <x:c r="C68" s="386"/>
      <x:c r="D68" s="387"/>
      <x:c r="E68" s="387"/>
      <x:c r="F68" s="387"/>
      <x:c r="G68" s="387"/>
      <x:c r="H68" s="387"/>
      <x:c r="I68" s="387"/>
      <x:c r="J68" s="387"/>
      <x:c r="K68" s="388"/>
      <x:c r="L68" s="387"/>
      <x:c r="M68" s="386"/>
      <x:c r="N68" s="389" t="n">
        <x:f>IFERROR(E68/D68,0)</x:f>
        <x:v>0</x:v>
      </x:c>
      <x:c r="O68" s="389" t="n">
        <x:f>IFERROR(F68/E68,0)</x:f>
        <x:v>0</x:v>
      </x:c>
      <x:c r="P68" s="389" t="n">
        <x:f>IFERROR(G68/F68,0)</x:f>
        <x:v>0</x:v>
      </x:c>
      <x:c r="Q68" s="389" t="n">
        <x:f>IFERROR(H68/G68,0)</x:f>
        <x:v>0</x:v>
      </x:c>
      <x:c r="R68" s="389" t="n">
        <x:f>IFERROR(J68/H68,0)</x:f>
        <x:v>0</x:v>
      </x:c>
    </x:row>
    <x:row r="69">
      <x:c r="A69" s="385"/>
      <x:c r="B69" s="386"/>
      <x:c r="C69" s="386"/>
      <x:c r="D69" s="387"/>
      <x:c r="E69" s="387"/>
      <x:c r="F69" s="387"/>
      <x:c r="G69" s="387"/>
      <x:c r="H69" s="387"/>
      <x:c r="I69" s="387"/>
      <x:c r="J69" s="387"/>
      <x:c r="K69" s="388"/>
      <x:c r="L69" s="387"/>
      <x:c r="M69" s="386"/>
      <x:c r="N69" s="389" t="n">
        <x:f>IFERROR(E69/D69,0)</x:f>
        <x:v>0</x:v>
      </x:c>
      <x:c r="O69" s="389" t="n">
        <x:f>IFERROR(F69/E69,0)</x:f>
        <x:v>0</x:v>
      </x:c>
      <x:c r="P69" s="389" t="n">
        <x:f>IFERROR(G69/F69,0)</x:f>
        <x:v>0</x:v>
      </x:c>
      <x:c r="Q69" s="389" t="n">
        <x:f>IFERROR(H69/G69,0)</x:f>
        <x:v>0</x:v>
      </x:c>
      <x:c r="R69" s="389" t="n">
        <x:f>IFERROR(J69/H69,0)</x:f>
        <x:v>0</x:v>
      </x:c>
    </x:row>
    <x:row r="70">
      <x:c r="A70" s="385"/>
      <x:c r="B70" s="386"/>
      <x:c r="C70" s="386"/>
      <x:c r="D70" s="387"/>
      <x:c r="E70" s="387"/>
      <x:c r="F70" s="387"/>
      <x:c r="G70" s="387"/>
      <x:c r="H70" s="387"/>
      <x:c r="I70" s="387"/>
      <x:c r="J70" s="387"/>
      <x:c r="K70" s="388"/>
      <x:c r="L70" s="387"/>
      <x:c r="M70" s="386"/>
      <x:c r="N70" s="389" t="n">
        <x:f>IFERROR(E70/D70,0)</x:f>
        <x:v>0</x:v>
      </x:c>
      <x:c r="O70" s="389" t="n">
        <x:f>IFERROR(F70/E70,0)</x:f>
        <x:v>0</x:v>
      </x:c>
      <x:c r="P70" s="389" t="n">
        <x:f>IFERROR(G70/F70,0)</x:f>
        <x:v>0</x:v>
      </x:c>
      <x:c r="Q70" s="389" t="n">
        <x:f>IFERROR(H70/G70,0)</x:f>
        <x:v>0</x:v>
      </x:c>
      <x:c r="R70" s="389" t="n">
        <x:f>IFERROR(J70/H70,0)</x:f>
        <x:v>0</x:v>
      </x:c>
    </x:row>
    <x:row r="71">
      <x:c r="A71" s="385"/>
      <x:c r="B71" s="386"/>
      <x:c r="C71" s="386"/>
      <x:c r="D71" s="387"/>
      <x:c r="E71" s="387"/>
      <x:c r="F71" s="387"/>
      <x:c r="G71" s="387"/>
      <x:c r="H71" s="387"/>
      <x:c r="I71" s="387"/>
      <x:c r="J71" s="387"/>
      <x:c r="K71" s="388"/>
      <x:c r="L71" s="387"/>
      <x:c r="M71" s="386"/>
      <x:c r="N71" s="389" t="n">
        <x:f>IFERROR(E71/D71,0)</x:f>
        <x:v>0</x:v>
      </x:c>
      <x:c r="O71" s="389" t="n">
        <x:f>IFERROR(F71/E71,0)</x:f>
        <x:v>0</x:v>
      </x:c>
      <x:c r="P71" s="389" t="n">
        <x:f>IFERROR(G71/F71,0)</x:f>
        <x:v>0</x:v>
      </x:c>
      <x:c r="Q71" s="389" t="n">
        <x:f>IFERROR(H71/G71,0)</x:f>
        <x:v>0</x:v>
      </x:c>
      <x:c r="R71" s="389" t="n">
        <x:f>IFERROR(J71/H71,0)</x:f>
        <x:v>0</x:v>
      </x:c>
    </x:row>
    <x:row r="72">
      <x:c r="A72" s="385"/>
      <x:c r="B72" s="386"/>
      <x:c r="C72" s="386"/>
      <x:c r="D72" s="387"/>
      <x:c r="E72" s="387"/>
      <x:c r="F72" s="387"/>
      <x:c r="G72" s="387"/>
      <x:c r="H72" s="387"/>
      <x:c r="I72" s="387"/>
      <x:c r="J72" s="387"/>
      <x:c r="K72" s="388"/>
      <x:c r="L72" s="387"/>
      <x:c r="M72" s="386"/>
      <x:c r="N72" s="389" t="n">
        <x:f>IFERROR(E72/D72,0)</x:f>
        <x:v>0</x:v>
      </x:c>
      <x:c r="O72" s="389" t="n">
        <x:f>IFERROR(F72/E72,0)</x:f>
        <x:v>0</x:v>
      </x:c>
      <x:c r="P72" s="389" t="n">
        <x:f>IFERROR(G72/F72,0)</x:f>
        <x:v>0</x:v>
      </x:c>
      <x:c r="Q72" s="389" t="n">
        <x:f>IFERROR(H72/G72,0)</x:f>
        <x:v>0</x:v>
      </x:c>
      <x:c r="R72" s="389" t="n">
        <x:f>IFERROR(J72/H72,0)</x:f>
        <x:v>0</x:v>
      </x:c>
    </x:row>
    <x:row r="73">
      <x:c r="A73" s="385"/>
      <x:c r="B73" s="386"/>
      <x:c r="C73" s="386"/>
      <x:c r="D73" s="387"/>
      <x:c r="E73" s="387"/>
      <x:c r="F73" s="387"/>
      <x:c r="G73" s="387"/>
      <x:c r="H73" s="387"/>
      <x:c r="I73" s="387"/>
      <x:c r="J73" s="387"/>
      <x:c r="K73" s="388"/>
      <x:c r="L73" s="387"/>
      <x:c r="M73" s="386"/>
      <x:c r="N73" s="389" t="n">
        <x:f>IFERROR(E73/D73,0)</x:f>
        <x:v>0</x:v>
      </x:c>
      <x:c r="O73" s="389" t="n">
        <x:f>IFERROR(F73/E73,0)</x:f>
        <x:v>0</x:v>
      </x:c>
      <x:c r="P73" s="389" t="n">
        <x:f>IFERROR(G73/F73,0)</x:f>
        <x:v>0</x:v>
      </x:c>
      <x:c r="Q73" s="389" t="n">
        <x:f>IFERROR(H73/G73,0)</x:f>
        <x:v>0</x:v>
      </x:c>
      <x:c r="R73" s="389" t="n">
        <x:f>IFERROR(J73/H73,0)</x:f>
        <x:v>0</x:v>
      </x:c>
    </x:row>
    <x:row r="74">
      <x:c r="A74" s="385"/>
      <x:c r="B74" s="386"/>
      <x:c r="C74" s="386"/>
      <x:c r="D74" s="387"/>
      <x:c r="E74" s="387"/>
      <x:c r="F74" s="387"/>
      <x:c r="G74" s="387"/>
      <x:c r="H74" s="387"/>
      <x:c r="I74" s="387"/>
      <x:c r="J74" s="387"/>
      <x:c r="K74" s="388"/>
      <x:c r="L74" s="387"/>
      <x:c r="M74" s="386"/>
      <x:c r="N74" s="389" t="n">
        <x:f>IFERROR(E74/D74,0)</x:f>
        <x:v>0</x:v>
      </x:c>
      <x:c r="O74" s="389" t="n">
        <x:f>IFERROR(F74/E74,0)</x:f>
        <x:v>0</x:v>
      </x:c>
      <x:c r="P74" s="389" t="n">
        <x:f>IFERROR(G74/F74,0)</x:f>
        <x:v>0</x:v>
      </x:c>
      <x:c r="Q74" s="389" t="n">
        <x:f>IFERROR(H74/G74,0)</x:f>
        <x:v>0</x:v>
      </x:c>
      <x:c r="R74" s="389" t="n">
        <x:f>IFERROR(J74/H74,0)</x:f>
        <x:v>0</x:v>
      </x:c>
    </x:row>
    <x:row r="75">
      <x:c r="A75" s="385"/>
      <x:c r="B75" s="386"/>
      <x:c r="C75" s="386"/>
      <x:c r="D75" s="387"/>
      <x:c r="E75" s="387"/>
      <x:c r="F75" s="387"/>
      <x:c r="G75" s="387"/>
      <x:c r="H75" s="387"/>
      <x:c r="I75" s="387"/>
      <x:c r="J75" s="387"/>
      <x:c r="K75" s="388"/>
      <x:c r="L75" s="387"/>
      <x:c r="M75" s="386"/>
      <x:c r="N75" s="389" t="n">
        <x:f>IFERROR(E75/D75,0)</x:f>
        <x:v>0</x:v>
      </x:c>
      <x:c r="O75" s="389" t="n">
        <x:f>IFERROR(F75/E75,0)</x:f>
        <x:v>0</x:v>
      </x:c>
      <x:c r="P75" s="389" t="n">
        <x:f>IFERROR(G75/F75,0)</x:f>
        <x:v>0</x:v>
      </x:c>
      <x:c r="Q75" s="389" t="n">
        <x:f>IFERROR(H75/G75,0)</x:f>
        <x:v>0</x:v>
      </x:c>
      <x:c r="R75" s="389" t="n">
        <x:f>IFERROR(J75/H75,0)</x:f>
        <x:v>0</x:v>
      </x:c>
    </x:row>
    <x:row r="76">
      <x:c r="A76" s="385"/>
      <x:c r="B76" s="386"/>
      <x:c r="C76" s="386"/>
      <x:c r="D76" s="387"/>
      <x:c r="E76" s="387"/>
      <x:c r="F76" s="387"/>
      <x:c r="G76" s="387"/>
      <x:c r="H76" s="387"/>
      <x:c r="I76" s="387"/>
      <x:c r="J76" s="387"/>
      <x:c r="K76" s="388"/>
      <x:c r="L76" s="387"/>
      <x:c r="M76" s="386"/>
      <x:c r="N76" s="389" t="n">
        <x:f>IFERROR(E76/D76,0)</x:f>
        <x:v>0</x:v>
      </x:c>
      <x:c r="O76" s="389" t="n">
        <x:f>IFERROR(F76/E76,0)</x:f>
        <x:v>0</x:v>
      </x:c>
      <x:c r="P76" s="389" t="n">
        <x:f>IFERROR(G76/F76,0)</x:f>
        <x:v>0</x:v>
      </x:c>
      <x:c r="Q76" s="389" t="n">
        <x:f>IFERROR(H76/G76,0)</x:f>
        <x:v>0</x:v>
      </x:c>
      <x:c r="R76" s="389" t="n">
        <x:f>IFERROR(J76/H76,0)</x:f>
        <x:v>0</x:v>
      </x:c>
    </x:row>
    <x:row r="77">
      <x:c r="A77" s="385"/>
      <x:c r="B77" s="386"/>
      <x:c r="C77" s="386"/>
      <x:c r="D77" s="387"/>
      <x:c r="E77" s="387"/>
      <x:c r="F77" s="387"/>
      <x:c r="G77" s="387"/>
      <x:c r="H77" s="387"/>
      <x:c r="I77" s="387"/>
      <x:c r="J77" s="387"/>
      <x:c r="K77" s="388"/>
      <x:c r="L77" s="387"/>
      <x:c r="M77" s="386"/>
      <x:c r="N77" s="389" t="n">
        <x:f>IFERROR(E77/D77,0)</x:f>
        <x:v>0</x:v>
      </x:c>
      <x:c r="O77" s="389" t="n">
        <x:f>IFERROR(F77/E77,0)</x:f>
        <x:v>0</x:v>
      </x:c>
      <x:c r="P77" s="389" t="n">
        <x:f>IFERROR(G77/F77,0)</x:f>
        <x:v>0</x:v>
      </x:c>
      <x:c r="Q77" s="389" t="n">
        <x:f>IFERROR(H77/G77,0)</x:f>
        <x:v>0</x:v>
      </x:c>
      <x:c r="R77" s="389" t="n">
        <x:f>IFERROR(J77/H77,0)</x:f>
        <x:v>0</x:v>
      </x:c>
    </x:row>
    <x:row r="78">
      <x:c r="A78" s="385"/>
      <x:c r="B78" s="386"/>
      <x:c r="C78" s="386"/>
      <x:c r="D78" s="387"/>
      <x:c r="E78" s="387"/>
      <x:c r="F78" s="387"/>
      <x:c r="G78" s="387"/>
      <x:c r="H78" s="387"/>
      <x:c r="I78" s="387"/>
      <x:c r="J78" s="387"/>
      <x:c r="K78" s="388"/>
      <x:c r="L78" s="387"/>
      <x:c r="M78" s="386"/>
      <x:c r="N78" s="389" t="n">
        <x:f>IFERROR(E78/D78,0)</x:f>
        <x:v>0</x:v>
      </x:c>
      <x:c r="O78" s="389" t="n">
        <x:f>IFERROR(F78/E78,0)</x:f>
        <x:v>0</x:v>
      </x:c>
      <x:c r="P78" s="389" t="n">
        <x:f>IFERROR(G78/F78,0)</x:f>
        <x:v>0</x:v>
      </x:c>
      <x:c r="Q78" s="389" t="n">
        <x:f>IFERROR(H78/G78,0)</x:f>
        <x:v>0</x:v>
      </x:c>
      <x:c r="R78" s="389" t="n">
        <x:f>IFERROR(J78/H78,0)</x:f>
        <x:v>0</x:v>
      </x:c>
    </x:row>
    <x:row r="79">
      <x:c r="A79" s="385"/>
      <x:c r="B79" s="386"/>
      <x:c r="C79" s="386"/>
      <x:c r="D79" s="387"/>
      <x:c r="E79" s="387"/>
      <x:c r="F79" s="387"/>
      <x:c r="G79" s="387"/>
      <x:c r="H79" s="387"/>
      <x:c r="I79" s="387"/>
      <x:c r="J79" s="387"/>
      <x:c r="K79" s="388"/>
      <x:c r="L79" s="387"/>
      <x:c r="M79" s="386"/>
      <x:c r="N79" s="389" t="n">
        <x:f>IFERROR(E79/D79,0)</x:f>
        <x:v>0</x:v>
      </x:c>
      <x:c r="O79" s="389" t="n">
        <x:f>IFERROR(F79/E79,0)</x:f>
        <x:v>0</x:v>
      </x:c>
      <x:c r="P79" s="389" t="n">
        <x:f>IFERROR(G79/F79,0)</x:f>
        <x:v>0</x:v>
      </x:c>
      <x:c r="Q79" s="389" t="n">
        <x:f>IFERROR(H79/G79,0)</x:f>
        <x:v>0</x:v>
      </x:c>
      <x:c r="R79" s="389" t="n">
        <x:f>IFERROR(J79/H79,0)</x:f>
        <x:v>0</x:v>
      </x:c>
    </x:row>
    <x:row r="80">
      <x:c r="A80" s="385"/>
      <x:c r="B80" s="386"/>
      <x:c r="C80" s="386"/>
      <x:c r="D80" s="387"/>
      <x:c r="E80" s="387"/>
      <x:c r="F80" s="387"/>
      <x:c r="G80" s="387"/>
      <x:c r="H80" s="387"/>
      <x:c r="I80" s="387"/>
      <x:c r="J80" s="387"/>
      <x:c r="K80" s="388"/>
      <x:c r="L80" s="387"/>
      <x:c r="M80" s="386"/>
      <x:c r="N80" s="389" t="n">
        <x:f>IFERROR(E80/D80,0)</x:f>
        <x:v>0</x:v>
      </x:c>
      <x:c r="O80" s="389" t="n">
        <x:f>IFERROR(F80/E80,0)</x:f>
        <x:v>0</x:v>
      </x:c>
      <x:c r="P80" s="389" t="n">
        <x:f>IFERROR(G80/F80,0)</x:f>
        <x:v>0</x:v>
      </x:c>
      <x:c r="Q80" s="389" t="n">
        <x:f>IFERROR(H80/G80,0)</x:f>
        <x:v>0</x:v>
      </x:c>
      <x:c r="R80" s="389" t="n">
        <x:f>IFERROR(J80/H80,0)</x:f>
        <x:v>0</x:v>
      </x:c>
    </x:row>
    <x:row r="81">
      <x:c r="A81" s="385"/>
      <x:c r="B81" s="386"/>
      <x:c r="C81" s="386"/>
      <x:c r="D81" s="387"/>
      <x:c r="E81" s="387"/>
      <x:c r="F81" s="387"/>
      <x:c r="G81" s="387"/>
      <x:c r="H81" s="387"/>
      <x:c r="I81" s="387"/>
      <x:c r="J81" s="387"/>
      <x:c r="K81" s="388"/>
      <x:c r="L81" s="387"/>
      <x:c r="M81" s="386"/>
      <x:c r="N81" s="389" t="n">
        <x:f>IFERROR(E81/D81,0)</x:f>
        <x:v>0</x:v>
      </x:c>
      <x:c r="O81" s="389" t="n">
        <x:f>IFERROR(F81/E81,0)</x:f>
        <x:v>0</x:v>
      </x:c>
      <x:c r="P81" s="389" t="n">
        <x:f>IFERROR(G81/F81,0)</x:f>
        <x:v>0</x:v>
      </x:c>
      <x:c r="Q81" s="389" t="n">
        <x:f>IFERROR(H81/G81,0)</x:f>
        <x:v>0</x:v>
      </x:c>
      <x:c r="R81" s="389" t="n">
        <x:f>IFERROR(J81/H81,0)</x:f>
        <x:v>0</x:v>
      </x:c>
    </x:row>
    <x:row r="82">
      <x:c r="A82" s="385"/>
      <x:c r="B82" s="386"/>
      <x:c r="C82" s="386"/>
      <x:c r="D82" s="387"/>
      <x:c r="E82" s="387"/>
      <x:c r="F82" s="387"/>
      <x:c r="G82" s="387"/>
      <x:c r="H82" s="387"/>
      <x:c r="I82" s="387"/>
      <x:c r="J82" s="387"/>
      <x:c r="K82" s="388"/>
      <x:c r="L82" s="387"/>
      <x:c r="M82" s="386"/>
      <x:c r="N82" s="389" t="n">
        <x:f>IFERROR(E82/D82,0)</x:f>
        <x:v>0</x:v>
      </x:c>
      <x:c r="O82" s="389" t="n">
        <x:f>IFERROR(F82/E82,0)</x:f>
        <x:v>0</x:v>
      </x:c>
      <x:c r="P82" s="389" t="n">
        <x:f>IFERROR(G82/F82,0)</x:f>
        <x:v>0</x:v>
      </x:c>
      <x:c r="Q82" s="389" t="n">
        <x:f>IFERROR(H82/G82,0)</x:f>
        <x:v>0</x:v>
      </x:c>
      <x:c r="R82" s="389" t="n">
        <x:f>IFERROR(J82/H82,0)</x:f>
        <x:v>0</x:v>
      </x:c>
    </x:row>
    <x:row r="83">
      <x:c r="A83" s="385"/>
      <x:c r="B83" s="386"/>
      <x:c r="C83" s="386"/>
      <x:c r="D83" s="387"/>
      <x:c r="E83" s="387"/>
      <x:c r="F83" s="387"/>
      <x:c r="G83" s="387"/>
      <x:c r="H83" s="387"/>
      <x:c r="I83" s="387"/>
      <x:c r="J83" s="387"/>
      <x:c r="K83" s="388"/>
      <x:c r="L83" s="387"/>
      <x:c r="M83" s="386"/>
      <x:c r="N83" s="389" t="n">
        <x:f>IFERROR(E83/D83,0)</x:f>
        <x:v>0</x:v>
      </x:c>
      <x:c r="O83" s="389" t="n">
        <x:f>IFERROR(F83/E83,0)</x:f>
        <x:v>0</x:v>
      </x:c>
      <x:c r="P83" s="389" t="n">
        <x:f>IFERROR(G83/F83,0)</x:f>
        <x:v>0</x:v>
      </x:c>
      <x:c r="Q83" s="389" t="n">
        <x:f>IFERROR(H83/G83,0)</x:f>
        <x:v>0</x:v>
      </x:c>
      <x:c r="R83" s="389" t="n">
        <x:f>IFERROR(J83/H83,0)</x:f>
        <x:v>0</x:v>
      </x:c>
    </x:row>
    <x:row r="84">
      <x:c r="A84" s="385"/>
      <x:c r="B84" s="386"/>
      <x:c r="C84" s="386"/>
      <x:c r="D84" s="387"/>
      <x:c r="E84" s="387"/>
      <x:c r="F84" s="387"/>
      <x:c r="G84" s="387"/>
      <x:c r="H84" s="387"/>
      <x:c r="I84" s="387"/>
      <x:c r="J84" s="387"/>
      <x:c r="K84" s="388"/>
      <x:c r="L84" s="387"/>
      <x:c r="M84" s="386"/>
      <x:c r="N84" s="389" t="n">
        <x:f>IFERROR(E84/D84,0)</x:f>
        <x:v>0</x:v>
      </x:c>
      <x:c r="O84" s="389" t="n">
        <x:f>IFERROR(F84/E84,0)</x:f>
        <x:v>0</x:v>
      </x:c>
      <x:c r="P84" s="389" t="n">
        <x:f>IFERROR(G84/F84,0)</x:f>
        <x:v>0</x:v>
      </x:c>
      <x:c r="Q84" s="389" t="n">
        <x:f>IFERROR(H84/G84,0)</x:f>
        <x:v>0</x:v>
      </x:c>
      <x:c r="R84" s="389" t="n">
        <x:f>IFERROR(J84/H84,0)</x:f>
        <x:v>0</x:v>
      </x:c>
    </x:row>
    <x:row r="85">
      <x:c r="A85" s="385"/>
      <x:c r="B85" s="386"/>
      <x:c r="C85" s="386"/>
      <x:c r="D85" s="387"/>
      <x:c r="E85" s="387"/>
      <x:c r="F85" s="387"/>
      <x:c r="G85" s="387"/>
      <x:c r="H85" s="387"/>
      <x:c r="I85" s="387"/>
      <x:c r="J85" s="387"/>
      <x:c r="K85" s="388"/>
      <x:c r="L85" s="387"/>
      <x:c r="M85" s="386"/>
      <x:c r="N85" s="389" t="n">
        <x:f>IFERROR(E85/D85,0)</x:f>
        <x:v>0</x:v>
      </x:c>
      <x:c r="O85" s="389" t="n">
        <x:f>IFERROR(F85/E85,0)</x:f>
        <x:v>0</x:v>
      </x:c>
      <x:c r="P85" s="389" t="n">
        <x:f>IFERROR(G85/F85,0)</x:f>
        <x:v>0</x:v>
      </x:c>
      <x:c r="Q85" s="389" t="n">
        <x:f>IFERROR(H85/G85,0)</x:f>
        <x:v>0</x:v>
      </x:c>
      <x:c r="R85" s="389" t="n">
        <x:f>IFERROR(J85/H85,0)</x:f>
        <x:v>0</x:v>
      </x:c>
    </x:row>
    <x:row r="86">
      <x:c r="A86" s="385"/>
      <x:c r="B86" s="386"/>
      <x:c r="C86" s="386"/>
      <x:c r="D86" s="387"/>
      <x:c r="E86" s="387"/>
      <x:c r="F86" s="387"/>
      <x:c r="G86" s="387"/>
      <x:c r="H86" s="387"/>
      <x:c r="I86" s="387"/>
      <x:c r="J86" s="387"/>
      <x:c r="K86" s="388"/>
      <x:c r="L86" s="387"/>
      <x:c r="M86" s="386"/>
      <x:c r="N86" s="389" t="n">
        <x:f>IFERROR(E86/D86,0)</x:f>
        <x:v>0</x:v>
      </x:c>
      <x:c r="O86" s="389" t="n">
        <x:f>IFERROR(F86/E86,0)</x:f>
        <x:v>0</x:v>
      </x:c>
      <x:c r="P86" s="389" t="n">
        <x:f>IFERROR(G86/F86,0)</x:f>
        <x:v>0</x:v>
      </x:c>
      <x:c r="Q86" s="389" t="n">
        <x:f>IFERROR(H86/G86,0)</x:f>
        <x:v>0</x:v>
      </x:c>
      <x:c r="R86" s="389" t="n">
        <x:f>IFERROR(J86/H86,0)</x:f>
        <x:v>0</x:v>
      </x:c>
    </x:row>
    <x:row r="87">
      <x:c r="A87" s="385"/>
      <x:c r="B87" s="386"/>
      <x:c r="C87" s="386"/>
      <x:c r="D87" s="387"/>
      <x:c r="E87" s="387"/>
      <x:c r="F87" s="387"/>
      <x:c r="G87" s="387"/>
      <x:c r="H87" s="387"/>
      <x:c r="I87" s="387"/>
      <x:c r="J87" s="387"/>
      <x:c r="K87" s="388"/>
      <x:c r="L87" s="387"/>
      <x:c r="M87" s="386"/>
      <x:c r="N87" s="389" t="n">
        <x:f>IFERROR(E87/D87,0)</x:f>
        <x:v>0</x:v>
      </x:c>
      <x:c r="O87" s="389" t="n">
        <x:f>IFERROR(F87/E87,0)</x:f>
        <x:v>0</x:v>
      </x:c>
      <x:c r="P87" s="389" t="n">
        <x:f>IFERROR(G87/F87,0)</x:f>
        <x:v>0</x:v>
      </x:c>
      <x:c r="Q87" s="389" t="n">
        <x:f>IFERROR(H87/G87,0)</x:f>
        <x:v>0</x:v>
      </x:c>
      <x:c r="R87" s="389" t="n">
        <x:f>IFERROR(J87/H87,0)</x:f>
        <x:v>0</x:v>
      </x:c>
    </x:row>
    <x:row r="88">
      <x:c r="A88" s="385"/>
      <x:c r="B88" s="386"/>
      <x:c r="C88" s="386"/>
      <x:c r="D88" s="387"/>
      <x:c r="E88" s="387"/>
      <x:c r="F88" s="387"/>
      <x:c r="G88" s="387"/>
      <x:c r="H88" s="387"/>
      <x:c r="I88" s="387"/>
      <x:c r="J88" s="387"/>
      <x:c r="K88" s="388"/>
      <x:c r="L88" s="387"/>
      <x:c r="M88" s="386"/>
      <x:c r="N88" s="389" t="n">
        <x:f>IFERROR(E88/D88,0)</x:f>
        <x:v>0</x:v>
      </x:c>
      <x:c r="O88" s="389" t="n">
        <x:f>IFERROR(F88/E88,0)</x:f>
        <x:v>0</x:v>
      </x:c>
      <x:c r="P88" s="389" t="n">
        <x:f>IFERROR(G88/F88,0)</x:f>
        <x:v>0</x:v>
      </x:c>
      <x:c r="Q88" s="389" t="n">
        <x:f>IFERROR(H88/G88,0)</x:f>
        <x:v>0</x:v>
      </x:c>
      <x:c r="R88" s="389" t="n">
        <x:f>IFERROR(J88/H88,0)</x:f>
        <x:v>0</x:v>
      </x:c>
    </x:row>
    <x:row r="89">
      <x:c r="A89" s="385"/>
      <x:c r="B89" s="386"/>
      <x:c r="C89" s="386"/>
      <x:c r="D89" s="387"/>
      <x:c r="E89" s="387"/>
      <x:c r="F89" s="387"/>
      <x:c r="G89" s="387"/>
      <x:c r="H89" s="387"/>
      <x:c r="I89" s="387"/>
      <x:c r="J89" s="387"/>
      <x:c r="K89" s="388"/>
      <x:c r="L89" s="387"/>
      <x:c r="M89" s="386"/>
      <x:c r="N89" s="389" t="n">
        <x:f>IFERROR(E89/D89,0)</x:f>
        <x:v>0</x:v>
      </x:c>
      <x:c r="O89" s="389" t="n">
        <x:f>IFERROR(F89/E89,0)</x:f>
        <x:v>0</x:v>
      </x:c>
      <x:c r="P89" s="389" t="n">
        <x:f>IFERROR(G89/F89,0)</x:f>
        <x:v>0</x:v>
      </x:c>
      <x:c r="Q89" s="389" t="n">
        <x:f>IFERROR(H89/G89,0)</x:f>
        <x:v>0</x:v>
      </x:c>
      <x:c r="R89" s="389" t="n">
        <x:f>IFERROR(J89/H89,0)</x:f>
        <x:v>0</x:v>
      </x:c>
    </x:row>
    <x:row r="90">
      <x:c r="A90" s="385"/>
      <x:c r="B90" s="386"/>
      <x:c r="C90" s="386"/>
      <x:c r="D90" s="387"/>
      <x:c r="E90" s="387"/>
      <x:c r="F90" s="387"/>
      <x:c r="G90" s="387"/>
      <x:c r="H90" s="387"/>
      <x:c r="I90" s="387"/>
      <x:c r="J90" s="387"/>
      <x:c r="K90" s="388"/>
      <x:c r="L90" s="387"/>
      <x:c r="M90" s="386"/>
      <x:c r="N90" s="389" t="n">
        <x:f>IFERROR(E90/D90,0)</x:f>
        <x:v>0</x:v>
      </x:c>
      <x:c r="O90" s="389" t="n">
        <x:f>IFERROR(F90/E90,0)</x:f>
        <x:v>0</x:v>
      </x:c>
      <x:c r="P90" s="389" t="n">
        <x:f>IFERROR(G90/F90,0)</x:f>
        <x:v>0</x:v>
      </x:c>
      <x:c r="Q90" s="389" t="n">
        <x:f>IFERROR(H90/G90,0)</x:f>
        <x:v>0</x:v>
      </x:c>
      <x:c r="R90" s="389" t="n">
        <x:f>IFERROR(J90/H90,0)</x:f>
        <x:v>0</x:v>
      </x:c>
    </x:row>
    <x:row r="91">
      <x:c r="A91" s="385"/>
      <x:c r="B91" s="386"/>
      <x:c r="C91" s="386"/>
      <x:c r="D91" s="387"/>
      <x:c r="E91" s="387"/>
      <x:c r="F91" s="387"/>
      <x:c r="G91" s="387"/>
      <x:c r="H91" s="387"/>
      <x:c r="I91" s="387"/>
      <x:c r="J91" s="387"/>
      <x:c r="K91" s="388"/>
      <x:c r="L91" s="387"/>
      <x:c r="M91" s="386"/>
      <x:c r="N91" s="389" t="n">
        <x:f>IFERROR(E91/D91,0)</x:f>
        <x:v>0</x:v>
      </x:c>
      <x:c r="O91" s="389" t="n">
        <x:f>IFERROR(F91/E91,0)</x:f>
        <x:v>0</x:v>
      </x:c>
      <x:c r="P91" s="389" t="n">
        <x:f>IFERROR(G91/F91,0)</x:f>
        <x:v>0</x:v>
      </x:c>
      <x:c r="Q91" s="389" t="n">
        <x:f>IFERROR(H91/G91,0)</x:f>
        <x:v>0</x:v>
      </x:c>
      <x:c r="R91" s="389" t="n">
        <x:f>IFERROR(J91/H91,0)</x:f>
        <x:v>0</x:v>
      </x:c>
    </x:row>
    <x:row r="92">
      <x:c r="A92" s="385"/>
      <x:c r="B92" s="386"/>
      <x:c r="C92" s="386"/>
      <x:c r="D92" s="387"/>
      <x:c r="E92" s="387"/>
      <x:c r="F92" s="387"/>
      <x:c r="G92" s="387"/>
      <x:c r="H92" s="387"/>
      <x:c r="I92" s="387"/>
      <x:c r="J92" s="387"/>
      <x:c r="K92" s="388"/>
      <x:c r="L92" s="387"/>
      <x:c r="M92" s="386"/>
      <x:c r="N92" s="389" t="n">
        <x:f>IFERROR(E92/D92,0)</x:f>
        <x:v>0</x:v>
      </x:c>
      <x:c r="O92" s="389" t="n">
        <x:f>IFERROR(F92/E92,0)</x:f>
        <x:v>0</x:v>
      </x:c>
      <x:c r="P92" s="389" t="n">
        <x:f>IFERROR(G92/F92,0)</x:f>
        <x:v>0</x:v>
      </x:c>
      <x:c r="Q92" s="389" t="n">
        <x:f>IFERROR(H92/G92,0)</x:f>
        <x:v>0</x:v>
      </x:c>
      <x:c r="R92" s="389" t="n">
        <x:f>IFERROR(J92/H92,0)</x:f>
        <x:v>0</x:v>
      </x:c>
    </x:row>
    <x:row r="93">
      <x:c r="A93" s="385"/>
      <x:c r="B93" s="386"/>
      <x:c r="C93" s="386"/>
      <x:c r="D93" s="387"/>
      <x:c r="E93" s="387"/>
      <x:c r="F93" s="387"/>
      <x:c r="G93" s="387"/>
      <x:c r="H93" s="387"/>
      <x:c r="I93" s="387"/>
      <x:c r="J93" s="387"/>
      <x:c r="K93" s="388"/>
      <x:c r="L93" s="387"/>
      <x:c r="M93" s="386"/>
      <x:c r="N93" s="389" t="n">
        <x:f>IFERROR(E93/D93,0)</x:f>
        <x:v>0</x:v>
      </x:c>
      <x:c r="O93" s="389" t="n">
        <x:f>IFERROR(F93/E93,0)</x:f>
        <x:v>0</x:v>
      </x:c>
      <x:c r="P93" s="389" t="n">
        <x:f>IFERROR(G93/F93,0)</x:f>
        <x:v>0</x:v>
      </x:c>
      <x:c r="Q93" s="389" t="n">
        <x:f>IFERROR(H93/G93,0)</x:f>
        <x:v>0</x:v>
      </x:c>
      <x:c r="R93" s="389" t="n">
        <x:f>IFERROR(J93/H93,0)</x:f>
        <x:v>0</x:v>
      </x:c>
    </x:row>
    <x:row r="94">
      <x:c r="A94" s="385"/>
      <x:c r="B94" s="386"/>
      <x:c r="C94" s="386"/>
      <x:c r="D94" s="387"/>
      <x:c r="E94" s="387"/>
      <x:c r="F94" s="387"/>
      <x:c r="G94" s="387"/>
      <x:c r="H94" s="387"/>
      <x:c r="I94" s="387"/>
      <x:c r="J94" s="387"/>
      <x:c r="K94" s="388"/>
      <x:c r="L94" s="387"/>
      <x:c r="M94" s="386"/>
      <x:c r="N94" s="389" t="n">
        <x:f>IFERROR(E94/D94,0)</x:f>
        <x:v>0</x:v>
      </x:c>
      <x:c r="O94" s="389" t="n">
        <x:f>IFERROR(F94/E94,0)</x:f>
        <x:v>0</x:v>
      </x:c>
      <x:c r="P94" s="389" t="n">
        <x:f>IFERROR(G94/F94,0)</x:f>
        <x:v>0</x:v>
      </x:c>
      <x:c r="Q94" s="389" t="n">
        <x:f>IFERROR(H94/G94,0)</x:f>
        <x:v>0</x:v>
      </x:c>
      <x:c r="R94" s="389" t="n">
        <x:f>IFERROR(J94/H94,0)</x:f>
        <x:v>0</x:v>
      </x:c>
    </x:row>
    <x:row r="95">
      <x:c r="A95" s="385"/>
      <x:c r="B95" s="386"/>
      <x:c r="C95" s="386"/>
      <x:c r="D95" s="387"/>
      <x:c r="E95" s="387"/>
      <x:c r="F95" s="387"/>
      <x:c r="G95" s="387"/>
      <x:c r="H95" s="387"/>
      <x:c r="I95" s="387"/>
      <x:c r="J95" s="387"/>
      <x:c r="K95" s="388"/>
      <x:c r="L95" s="387"/>
      <x:c r="M95" s="386"/>
      <x:c r="N95" s="389" t="n">
        <x:f>IFERROR(E95/D95,0)</x:f>
        <x:v>0</x:v>
      </x:c>
      <x:c r="O95" s="389" t="n">
        <x:f>IFERROR(F95/E95,0)</x:f>
        <x:v>0</x:v>
      </x:c>
      <x:c r="P95" s="389" t="n">
        <x:f>IFERROR(G95/F95,0)</x:f>
        <x:v>0</x:v>
      </x:c>
      <x:c r="Q95" s="389" t="n">
        <x:f>IFERROR(H95/G95,0)</x:f>
        <x:v>0</x:v>
      </x:c>
      <x:c r="R95" s="389" t="n">
        <x:f>IFERROR(J95/H95,0)</x:f>
        <x:v>0</x:v>
      </x:c>
    </x:row>
    <x:row r="96">
      <x:c r="A96" s="385"/>
      <x:c r="B96" s="386"/>
      <x:c r="C96" s="386"/>
      <x:c r="D96" s="387"/>
      <x:c r="E96" s="387"/>
      <x:c r="F96" s="387"/>
      <x:c r="G96" s="387"/>
      <x:c r="H96" s="387"/>
      <x:c r="I96" s="387"/>
      <x:c r="J96" s="387"/>
      <x:c r="K96" s="388"/>
      <x:c r="L96" s="387"/>
      <x:c r="M96" s="386"/>
      <x:c r="N96" s="389" t="n">
        <x:f>IFERROR(E96/D96,0)</x:f>
        <x:v>0</x:v>
      </x:c>
      <x:c r="O96" s="389" t="n">
        <x:f>IFERROR(F96/E96,0)</x:f>
        <x:v>0</x:v>
      </x:c>
      <x:c r="P96" s="389" t="n">
        <x:f>IFERROR(G96/F96,0)</x:f>
        <x:v>0</x:v>
      </x:c>
      <x:c r="Q96" s="389" t="n">
        <x:f>IFERROR(H96/G96,0)</x:f>
        <x:v>0</x:v>
      </x:c>
      <x:c r="R96" s="389" t="n">
        <x:f>IFERROR(J96/H96,0)</x:f>
        <x:v>0</x:v>
      </x:c>
    </x:row>
    <x:row r="97">
      <x:c r="A97" s="385"/>
      <x:c r="B97" s="386"/>
      <x:c r="C97" s="386"/>
      <x:c r="D97" s="387"/>
      <x:c r="E97" s="387"/>
      <x:c r="F97" s="387"/>
      <x:c r="G97" s="387"/>
      <x:c r="H97" s="387"/>
      <x:c r="I97" s="387"/>
      <x:c r="J97" s="387"/>
      <x:c r="K97" s="388"/>
      <x:c r="L97" s="387"/>
      <x:c r="M97" s="386"/>
      <x:c r="N97" s="389" t="n">
        <x:f>IFERROR(E97/D97,0)</x:f>
        <x:v>0</x:v>
      </x:c>
      <x:c r="O97" s="389" t="n">
        <x:f>IFERROR(F97/E97,0)</x:f>
        <x:v>0</x:v>
      </x:c>
      <x:c r="P97" s="389" t="n">
        <x:f>IFERROR(G97/F97,0)</x:f>
        <x:v>0</x:v>
      </x:c>
      <x:c r="Q97" s="389" t="n">
        <x:f>IFERROR(H97/G97,0)</x:f>
        <x:v>0</x:v>
      </x:c>
      <x:c r="R97" s="389" t="n">
        <x:f>IFERROR(J97/H97,0)</x:f>
        <x:v>0</x:v>
      </x:c>
    </x:row>
    <x:row r="98">
      <x:c r="A98" s="385"/>
      <x:c r="B98" s="386"/>
      <x:c r="C98" s="386"/>
      <x:c r="D98" s="387"/>
      <x:c r="E98" s="387"/>
      <x:c r="F98" s="387"/>
      <x:c r="G98" s="387"/>
      <x:c r="H98" s="387"/>
      <x:c r="I98" s="387"/>
      <x:c r="J98" s="387"/>
      <x:c r="K98" s="388"/>
      <x:c r="L98" s="387"/>
      <x:c r="M98" s="386"/>
      <x:c r="N98" s="389" t="n">
        <x:f>IFERROR(E98/D98,0)</x:f>
        <x:v>0</x:v>
      </x:c>
      <x:c r="O98" s="389" t="n">
        <x:f>IFERROR(F98/E98,0)</x:f>
        <x:v>0</x:v>
      </x:c>
      <x:c r="P98" s="389" t="n">
        <x:f>IFERROR(G98/F98,0)</x:f>
        <x:v>0</x:v>
      </x:c>
      <x:c r="Q98" s="389" t="n">
        <x:f>IFERROR(H98/G98,0)</x:f>
        <x:v>0</x:v>
      </x:c>
      <x:c r="R98" s="389" t="n">
        <x:f>IFERROR(J98/H98,0)</x:f>
        <x:v>0</x:v>
      </x:c>
    </x:row>
    <x:row r="99">
      <x:c r="A99" s="385"/>
      <x:c r="B99" s="386"/>
      <x:c r="C99" s="386"/>
      <x:c r="D99" s="387"/>
      <x:c r="E99" s="387"/>
      <x:c r="F99" s="387"/>
      <x:c r="G99" s="387"/>
      <x:c r="H99" s="387"/>
      <x:c r="I99" s="387"/>
      <x:c r="J99" s="387"/>
      <x:c r="K99" s="388"/>
      <x:c r="L99" s="387"/>
      <x:c r="M99" s="386"/>
      <x:c r="N99" s="389" t="n">
        <x:f>IFERROR(E99/D99,0)</x:f>
        <x:v>0</x:v>
      </x:c>
      <x:c r="O99" s="389" t="n">
        <x:f>IFERROR(F99/E99,0)</x:f>
        <x:v>0</x:v>
      </x:c>
      <x:c r="P99" s="389" t="n">
        <x:f>IFERROR(G99/F99,0)</x:f>
        <x:v>0</x:v>
      </x:c>
      <x:c r="Q99" s="389" t="n">
        <x:f>IFERROR(H99/G99,0)</x:f>
        <x:v>0</x:v>
      </x:c>
      <x:c r="R99" s="389" t="n">
        <x:f>IFERROR(J99/H99,0)</x:f>
        <x:v>0</x:v>
      </x:c>
    </x:row>
    <x:row r="100">
      <x:c r="A100" s="385"/>
      <x:c r="B100" s="386"/>
      <x:c r="C100" s="386"/>
      <x:c r="D100" s="387"/>
      <x:c r="E100" s="387"/>
      <x:c r="F100" s="387"/>
      <x:c r="G100" s="387"/>
      <x:c r="H100" s="387"/>
      <x:c r="I100" s="387"/>
      <x:c r="J100" s="387"/>
      <x:c r="K100" s="388"/>
      <x:c r="L100" s="387"/>
      <x:c r="M100" s="386"/>
      <x:c r="N100" s="389" t="n">
        <x:f>IFERROR(E100/D100,0)</x:f>
        <x:v>0</x:v>
      </x:c>
      <x:c r="O100" s="389" t="n">
        <x:f>IFERROR(F100/E100,0)</x:f>
        <x:v>0</x:v>
      </x:c>
      <x:c r="P100" s="389" t="n">
        <x:f>IFERROR(G100/F100,0)</x:f>
        <x:v>0</x:v>
      </x:c>
      <x:c r="Q100" s="389" t="n">
        <x:f>IFERROR(H100/G100,0)</x:f>
        <x:v>0</x:v>
      </x:c>
      <x:c r="R100" s="389" t="n">
        <x:f>IFERROR(J100/H100,0)</x:f>
        <x:v>0</x:v>
      </x:c>
    </x:row>
    <x:row r="101">
      <x:c r="A101" s="385"/>
      <x:c r="B101" s="386"/>
      <x:c r="C101" s="386"/>
      <x:c r="D101" s="387"/>
      <x:c r="E101" s="387"/>
      <x:c r="F101" s="387"/>
      <x:c r="G101" s="387"/>
      <x:c r="H101" s="387"/>
      <x:c r="I101" s="387"/>
      <x:c r="J101" s="387"/>
      <x:c r="K101" s="388"/>
      <x:c r="L101" s="387"/>
      <x:c r="M101" s="386"/>
      <x:c r="N101" s="389" t="n">
        <x:f>IFERROR(E101/D101,0)</x:f>
        <x:v>0</x:v>
      </x:c>
      <x:c r="O101" s="389" t="n">
        <x:f>IFERROR(F101/E101,0)</x:f>
        <x:v>0</x:v>
      </x:c>
      <x:c r="P101" s="389" t="n">
        <x:f>IFERROR(G101/F101,0)</x:f>
        <x:v>0</x:v>
      </x:c>
      <x:c r="Q101" s="389" t="n">
        <x:f>IFERROR(H101/G101,0)</x:f>
        <x:v>0</x:v>
      </x:c>
      <x:c r="R101" s="389" t="n">
        <x:f>IFERROR(J101/H101,0)</x:f>
        <x:v>0</x:v>
      </x:c>
    </x:row>
    <x:row r="102">
      <x:c r="A102" s="385"/>
      <x:c r="B102" s="386"/>
      <x:c r="C102" s="386"/>
      <x:c r="D102" s="387"/>
      <x:c r="E102" s="387"/>
      <x:c r="F102" s="387"/>
      <x:c r="G102" s="387"/>
      <x:c r="H102" s="387"/>
      <x:c r="I102" s="387"/>
      <x:c r="J102" s="387"/>
      <x:c r="K102" s="388"/>
      <x:c r="L102" s="387"/>
      <x:c r="M102" s="386"/>
      <x:c r="N102" s="389" t="n">
        <x:f>IFERROR(E102/D102,0)</x:f>
        <x:v>0</x:v>
      </x:c>
      <x:c r="O102" s="389" t="n">
        <x:f>IFERROR(F102/E102,0)</x:f>
        <x:v>0</x:v>
      </x:c>
      <x:c r="P102" s="389" t="n">
        <x:f>IFERROR(G102/F102,0)</x:f>
        <x:v>0</x:v>
      </x:c>
      <x:c r="Q102" s="389" t="n">
        <x:f>IFERROR(H102/G102,0)</x:f>
        <x:v>0</x:v>
      </x:c>
      <x:c r="R102" s="389" t="n">
        <x:f>IFERROR(J102/H102,0)</x:f>
        <x:v>0</x:v>
      </x:c>
    </x:row>
    <x:row r="103">
      <x:c r="A103" s="385"/>
      <x:c r="B103" s="386"/>
      <x:c r="C103" s="386"/>
      <x:c r="D103" s="387"/>
      <x:c r="E103" s="387"/>
      <x:c r="F103" s="387"/>
      <x:c r="G103" s="387"/>
      <x:c r="H103" s="387"/>
      <x:c r="I103" s="387"/>
      <x:c r="J103" s="387"/>
      <x:c r="K103" s="388"/>
      <x:c r="L103" s="387"/>
      <x:c r="M103" s="386"/>
      <x:c r="N103" s="389" t="n">
        <x:f>IFERROR(E103/D103,0)</x:f>
        <x:v>0</x:v>
      </x:c>
      <x:c r="O103" s="389" t="n">
        <x:f>IFERROR(F103/E103,0)</x:f>
        <x:v>0</x:v>
      </x:c>
      <x:c r="P103" s="389" t="n">
        <x:f>IFERROR(G103/F103,0)</x:f>
        <x:v>0</x:v>
      </x:c>
      <x:c r="Q103" s="389" t="n">
        <x:f>IFERROR(H103/G103,0)</x:f>
        <x:v>0</x:v>
      </x:c>
      <x:c r="R103" s="389" t="n">
        <x:f>IFERROR(J103/H103,0)</x:f>
        <x:v>0</x:v>
      </x:c>
    </x:row>
    <x:row r="104">
      <x:c r="A104" s="385"/>
      <x:c r="B104" s="386"/>
      <x:c r="C104" s="386"/>
      <x:c r="D104" s="387"/>
      <x:c r="E104" s="387"/>
      <x:c r="F104" s="387"/>
      <x:c r="G104" s="387"/>
      <x:c r="H104" s="387"/>
      <x:c r="I104" s="387"/>
      <x:c r="J104" s="387"/>
      <x:c r="K104" s="388"/>
      <x:c r="L104" s="387"/>
      <x:c r="M104" s="386"/>
      <x:c r="N104" s="389" t="n">
        <x:f>IFERROR(E104/D104,0)</x:f>
        <x:v>0</x:v>
      </x:c>
      <x:c r="O104" s="389" t="n">
        <x:f>IFERROR(F104/E104,0)</x:f>
        <x:v>0</x:v>
      </x:c>
      <x:c r="P104" s="389" t="n">
        <x:f>IFERROR(G104/F104,0)</x:f>
        <x:v>0</x:v>
      </x:c>
      <x:c r="Q104" s="389" t="n">
        <x:f>IFERROR(H104/G104,0)</x:f>
        <x:v>0</x:v>
      </x:c>
      <x:c r="R104" s="389" t="n">
        <x:f>IFERROR(J104/H104,0)</x:f>
        <x:v>0</x:v>
      </x:c>
    </x:row>
    <x:row r="105">
      <x:c r="A105" s="385"/>
      <x:c r="B105" s="386"/>
      <x:c r="C105" s="386"/>
      <x:c r="D105" s="387"/>
      <x:c r="E105" s="387"/>
      <x:c r="F105" s="387"/>
      <x:c r="G105" s="387"/>
      <x:c r="H105" s="387"/>
      <x:c r="I105" s="387"/>
      <x:c r="J105" s="387"/>
      <x:c r="K105" s="388"/>
      <x:c r="L105" s="387"/>
      <x:c r="M105" s="386"/>
      <x:c r="N105" s="389" t="n">
        <x:f>IFERROR(E105/D105,0)</x:f>
        <x:v>0</x:v>
      </x:c>
      <x:c r="O105" s="389" t="n">
        <x:f>IFERROR(F105/E105,0)</x:f>
        <x:v>0</x:v>
      </x:c>
      <x:c r="P105" s="389" t="n">
        <x:f>IFERROR(G105/F105,0)</x:f>
        <x:v>0</x:v>
      </x:c>
      <x:c r="Q105" s="389" t="n">
        <x:f>IFERROR(H105/G105,0)</x:f>
        <x:v>0</x:v>
      </x:c>
      <x:c r="R105" s="389" t="n">
        <x:f>IFERROR(J105/H105,0)</x:f>
        <x:v>0</x:v>
      </x:c>
    </x:row>
    <x:row r="106">
      <x:c r="A106" s="385"/>
      <x:c r="B106" s="386"/>
      <x:c r="C106" s="386"/>
      <x:c r="D106" s="387"/>
      <x:c r="E106" s="387"/>
      <x:c r="F106" s="387"/>
      <x:c r="G106" s="387"/>
      <x:c r="H106" s="387"/>
      <x:c r="I106" s="387"/>
      <x:c r="J106" s="387"/>
      <x:c r="K106" s="388"/>
      <x:c r="L106" s="387"/>
      <x:c r="M106" s="386"/>
      <x:c r="N106" s="389" t="n">
        <x:f>IFERROR(E106/D106,0)</x:f>
        <x:v>0</x:v>
      </x:c>
      <x:c r="O106" s="389" t="n">
        <x:f>IFERROR(F106/E106,0)</x:f>
        <x:v>0</x:v>
      </x:c>
      <x:c r="P106" s="389" t="n">
        <x:f>IFERROR(G106/F106,0)</x:f>
        <x:v>0</x:v>
      </x:c>
      <x:c r="Q106" s="389" t="n">
        <x:f>IFERROR(H106/G106,0)</x:f>
        <x:v>0</x:v>
      </x:c>
      <x:c r="R106" s="389" t="n">
        <x:f>IFERROR(J106/H106,0)</x:f>
        <x:v>0</x:v>
      </x:c>
    </x:row>
    <x:row r="107">
      <x:c r="A107" s="385"/>
      <x:c r="B107" s="386"/>
      <x:c r="C107" s="386"/>
      <x:c r="D107" s="387"/>
      <x:c r="E107" s="387"/>
      <x:c r="F107" s="387"/>
      <x:c r="G107" s="387"/>
      <x:c r="H107" s="387"/>
      <x:c r="I107" s="387"/>
      <x:c r="J107" s="387"/>
      <x:c r="K107" s="388"/>
      <x:c r="L107" s="387"/>
      <x:c r="M107" s="386"/>
      <x:c r="N107" s="389" t="n">
        <x:f>IFERROR(E107/D107,0)</x:f>
        <x:v>0</x:v>
      </x:c>
      <x:c r="O107" s="389" t="n">
        <x:f>IFERROR(F107/E107,0)</x:f>
        <x:v>0</x:v>
      </x:c>
      <x:c r="P107" s="389" t="n">
        <x:f>IFERROR(G107/F107,0)</x:f>
        <x:v>0</x:v>
      </x:c>
      <x:c r="Q107" s="389" t="n">
        <x:f>IFERROR(H107/G107,0)</x:f>
        <x:v>0</x:v>
      </x:c>
      <x:c r="R107" s="389" t="n">
        <x:f>IFERROR(J107/H107,0)</x:f>
        <x:v>0</x:v>
      </x:c>
    </x:row>
    <x:row r="108">
      <x:c r="A108" s="385"/>
      <x:c r="B108" s="386"/>
      <x:c r="C108" s="386"/>
      <x:c r="D108" s="387"/>
      <x:c r="E108" s="387"/>
      <x:c r="F108" s="387"/>
      <x:c r="G108" s="387"/>
      <x:c r="H108" s="387"/>
      <x:c r="I108" s="387"/>
      <x:c r="J108" s="387"/>
      <x:c r="K108" s="388"/>
      <x:c r="L108" s="387"/>
      <x:c r="M108" s="386"/>
      <x:c r="N108" s="389" t="n">
        <x:f>IFERROR(E108/D108,0)</x:f>
        <x:v>0</x:v>
      </x:c>
      <x:c r="O108" s="389" t="n">
        <x:f>IFERROR(F108/E108,0)</x:f>
        <x:v>0</x:v>
      </x:c>
      <x:c r="P108" s="389" t="n">
        <x:f>IFERROR(G108/F108,0)</x:f>
        <x:v>0</x:v>
      </x:c>
      <x:c r="Q108" s="389" t="n">
        <x:f>IFERROR(H108/G108,0)</x:f>
        <x:v>0</x:v>
      </x:c>
      <x:c r="R108" s="389" t="n">
        <x:f>IFERROR(J108/H108,0)</x:f>
        <x:v>0</x:v>
      </x:c>
    </x:row>
    <x:row r="109">
      <x:c r="A109" s="385"/>
      <x:c r="B109" s="386"/>
      <x:c r="C109" s="386"/>
      <x:c r="D109" s="387"/>
      <x:c r="E109" s="387"/>
      <x:c r="F109" s="387"/>
      <x:c r="G109" s="387"/>
      <x:c r="H109" s="387"/>
      <x:c r="I109" s="387"/>
      <x:c r="J109" s="387"/>
      <x:c r="K109" s="388"/>
      <x:c r="L109" s="387"/>
      <x:c r="M109" s="386"/>
      <x:c r="N109" s="389" t="n">
        <x:f>IFERROR(E109/D109,0)</x:f>
        <x:v>0</x:v>
      </x:c>
      <x:c r="O109" s="389" t="n">
        <x:f>IFERROR(F109/E109,0)</x:f>
        <x:v>0</x:v>
      </x:c>
      <x:c r="P109" s="389" t="n">
        <x:f>IFERROR(G109/F109,0)</x:f>
        <x:v>0</x:v>
      </x:c>
      <x:c r="Q109" s="389" t="n">
        <x:f>IFERROR(H109/G109,0)</x:f>
        <x:v>0</x:v>
      </x:c>
      <x:c r="R109" s="389" t="n">
        <x:f>IFERROR(J109/H109,0)</x:f>
        <x:v>0</x:v>
      </x:c>
    </x:row>
    <x:row r="110">
      <x:c r="A110" s="385"/>
      <x:c r="B110" s="386"/>
      <x:c r="C110" s="386"/>
      <x:c r="D110" s="387"/>
      <x:c r="E110" s="387"/>
      <x:c r="F110" s="387"/>
      <x:c r="G110" s="387"/>
      <x:c r="H110" s="387"/>
      <x:c r="I110" s="387"/>
      <x:c r="J110" s="387"/>
      <x:c r="K110" s="388"/>
      <x:c r="L110" s="387"/>
      <x:c r="M110" s="386"/>
      <x:c r="N110" s="389" t="n">
        <x:f>IFERROR(E110/D110,0)</x:f>
        <x:v>0</x:v>
      </x:c>
      <x:c r="O110" s="389" t="n">
        <x:f>IFERROR(F110/E110,0)</x:f>
        <x:v>0</x:v>
      </x:c>
      <x:c r="P110" s="389" t="n">
        <x:f>IFERROR(G110/F110,0)</x:f>
        <x:v>0</x:v>
      </x:c>
      <x:c r="Q110" s="389" t="n">
        <x:f>IFERROR(H110/G110,0)</x:f>
        <x:v>0</x:v>
      </x:c>
      <x:c r="R110" s="389" t="n">
        <x:f>IFERROR(J110/H110,0)</x:f>
        <x:v>0</x:v>
      </x:c>
    </x:row>
    <x:row r="111">
      <x:c r="A111" s="385"/>
      <x:c r="B111" s="386"/>
      <x:c r="C111" s="386"/>
      <x:c r="D111" s="387"/>
      <x:c r="E111" s="387"/>
      <x:c r="F111" s="387"/>
      <x:c r="G111" s="387"/>
      <x:c r="H111" s="387"/>
      <x:c r="I111" s="387"/>
      <x:c r="J111" s="387"/>
      <x:c r="K111" s="388"/>
      <x:c r="L111" s="387"/>
      <x:c r="M111" s="386"/>
      <x:c r="N111" s="389" t="n">
        <x:f>IFERROR(E111/D111,0)</x:f>
        <x:v>0</x:v>
      </x:c>
      <x:c r="O111" s="389" t="n">
        <x:f>IFERROR(F111/E111,0)</x:f>
        <x:v>0</x:v>
      </x:c>
      <x:c r="P111" s="389" t="n">
        <x:f>IFERROR(G111/F111,0)</x:f>
        <x:v>0</x:v>
      </x:c>
      <x:c r="Q111" s="389" t="n">
        <x:f>IFERROR(H111/G111,0)</x:f>
        <x:v>0</x:v>
      </x:c>
      <x:c r="R111" s="389" t="n">
        <x:f>IFERROR(J111/H111,0)</x:f>
        <x:v>0</x:v>
      </x:c>
    </x:row>
    <x:row r="112">
      <x:c r="A112" s="385"/>
      <x:c r="B112" s="386"/>
      <x:c r="C112" s="386"/>
      <x:c r="D112" s="387"/>
      <x:c r="E112" s="387"/>
      <x:c r="F112" s="387"/>
      <x:c r="G112" s="387"/>
      <x:c r="H112" s="387"/>
      <x:c r="I112" s="387"/>
      <x:c r="J112" s="387"/>
      <x:c r="K112" s="388"/>
      <x:c r="L112" s="387"/>
      <x:c r="M112" s="386"/>
      <x:c r="N112" s="389" t="n">
        <x:f>IFERROR(E112/D112,0)</x:f>
        <x:v>0</x:v>
      </x:c>
      <x:c r="O112" s="389" t="n">
        <x:f>IFERROR(F112/E112,0)</x:f>
        <x:v>0</x:v>
      </x:c>
      <x:c r="P112" s="389" t="n">
        <x:f>IFERROR(G112/F112,0)</x:f>
        <x:v>0</x:v>
      </x:c>
      <x:c r="Q112" s="389" t="n">
        <x:f>IFERROR(H112/G112,0)</x:f>
        <x:v>0</x:v>
      </x:c>
      <x:c r="R112" s="389" t="n">
        <x:f>IFERROR(J112/H112,0)</x:f>
        <x:v>0</x:v>
      </x:c>
    </x:row>
    <x:row r="113">
      <x:c r="A113" s="385"/>
      <x:c r="B113" s="386"/>
      <x:c r="C113" s="386"/>
      <x:c r="D113" s="387"/>
      <x:c r="E113" s="387"/>
      <x:c r="F113" s="387"/>
      <x:c r="G113" s="387"/>
      <x:c r="H113" s="387"/>
      <x:c r="I113" s="387"/>
      <x:c r="J113" s="387"/>
      <x:c r="K113" s="388"/>
      <x:c r="L113" s="387"/>
      <x:c r="M113" s="386"/>
      <x:c r="N113" s="389" t="n">
        <x:f>IFERROR(E113/D113,0)</x:f>
        <x:v>0</x:v>
      </x:c>
      <x:c r="O113" s="389" t="n">
        <x:f>IFERROR(F113/E113,0)</x:f>
        <x:v>0</x:v>
      </x:c>
      <x:c r="P113" s="389" t="n">
        <x:f>IFERROR(G113/F113,0)</x:f>
        <x:v>0</x:v>
      </x:c>
      <x:c r="Q113" s="389" t="n">
        <x:f>IFERROR(H113/G113,0)</x:f>
        <x:v>0</x:v>
      </x:c>
      <x:c r="R113" s="389" t="n">
        <x:f>IFERROR(J113/H113,0)</x:f>
        <x:v>0</x:v>
      </x:c>
    </x:row>
    <x:row r="114">
      <x:c r="A114" s="385"/>
      <x:c r="B114" s="386"/>
      <x:c r="C114" s="386"/>
      <x:c r="D114" s="387"/>
      <x:c r="E114" s="387"/>
      <x:c r="F114" s="387"/>
      <x:c r="G114" s="387"/>
      <x:c r="H114" s="387"/>
      <x:c r="I114" s="387"/>
      <x:c r="J114" s="387"/>
      <x:c r="K114" s="388"/>
      <x:c r="L114" s="387"/>
      <x:c r="M114" s="386"/>
      <x:c r="N114" s="389" t="n">
        <x:f>IFERROR(E114/D114,0)</x:f>
        <x:v>0</x:v>
      </x:c>
      <x:c r="O114" s="389" t="n">
        <x:f>IFERROR(F114/E114,0)</x:f>
        <x:v>0</x:v>
      </x:c>
      <x:c r="P114" s="389" t="n">
        <x:f>IFERROR(G114/F114,0)</x:f>
        <x:v>0</x:v>
      </x:c>
      <x:c r="Q114" s="389" t="n">
        <x:f>IFERROR(H114/G114,0)</x:f>
        <x:v>0</x:v>
      </x:c>
      <x:c r="R114" s="389" t="n">
        <x:f>IFERROR(J114/H114,0)</x:f>
        <x:v>0</x:v>
      </x:c>
    </x:row>
    <x:row r="115">
      <x:c r="A115" s="385"/>
      <x:c r="B115" s="386"/>
      <x:c r="C115" s="386"/>
      <x:c r="D115" s="387"/>
      <x:c r="E115" s="387"/>
      <x:c r="F115" s="387"/>
      <x:c r="G115" s="387"/>
      <x:c r="H115" s="387"/>
      <x:c r="I115" s="387"/>
      <x:c r="J115" s="387"/>
      <x:c r="K115" s="388"/>
      <x:c r="L115" s="387"/>
      <x:c r="M115" s="386"/>
      <x:c r="N115" s="389" t="n">
        <x:f>IFERROR(E115/D115,0)</x:f>
        <x:v>0</x:v>
      </x:c>
      <x:c r="O115" s="389" t="n">
        <x:f>IFERROR(F115/E115,0)</x:f>
        <x:v>0</x:v>
      </x:c>
      <x:c r="P115" s="389" t="n">
        <x:f>IFERROR(G115/F115,0)</x:f>
        <x:v>0</x:v>
      </x:c>
      <x:c r="Q115" s="389" t="n">
        <x:f>IFERROR(H115/G115,0)</x:f>
        <x:v>0</x:v>
      </x:c>
      <x:c r="R115" s="389" t="n">
        <x:f>IFERROR(J115/H115,0)</x:f>
        <x:v>0</x:v>
      </x:c>
    </x:row>
    <x:row r="116">
      <x:c r="A116" s="385"/>
      <x:c r="B116" s="386"/>
      <x:c r="C116" s="386"/>
      <x:c r="D116" s="387"/>
      <x:c r="E116" s="387"/>
      <x:c r="F116" s="387"/>
      <x:c r="G116" s="387"/>
      <x:c r="H116" s="387"/>
      <x:c r="I116" s="387"/>
      <x:c r="J116" s="387"/>
      <x:c r="K116" s="388"/>
      <x:c r="L116" s="387"/>
      <x:c r="M116" s="386"/>
      <x:c r="N116" s="389" t="n">
        <x:f>IFERROR(E116/D116,0)</x:f>
        <x:v>0</x:v>
      </x:c>
      <x:c r="O116" s="389" t="n">
        <x:f>IFERROR(F116/E116,0)</x:f>
        <x:v>0</x:v>
      </x:c>
      <x:c r="P116" s="389" t="n">
        <x:f>IFERROR(G116/F116,0)</x:f>
        <x:v>0</x:v>
      </x:c>
      <x:c r="Q116" s="389" t="n">
        <x:f>IFERROR(H116/G116,0)</x:f>
        <x:v>0</x:v>
      </x:c>
      <x:c r="R116" s="389" t="n">
        <x:f>IFERROR(J116/H116,0)</x:f>
        <x:v>0</x:v>
      </x:c>
    </x:row>
    <x:row r="117">
      <x:c r="A117" s="385"/>
      <x:c r="B117" s="386"/>
      <x:c r="C117" s="386"/>
      <x:c r="D117" s="387"/>
      <x:c r="E117" s="387"/>
      <x:c r="F117" s="387"/>
      <x:c r="G117" s="387"/>
      <x:c r="H117" s="387"/>
      <x:c r="I117" s="387"/>
      <x:c r="J117" s="387"/>
      <x:c r="K117" s="388"/>
      <x:c r="L117" s="387"/>
      <x:c r="M117" s="386"/>
      <x:c r="N117" s="389" t="n">
        <x:f>IFERROR(E117/D117,0)</x:f>
        <x:v>0</x:v>
      </x:c>
      <x:c r="O117" s="389" t="n">
        <x:f>IFERROR(F117/E117,0)</x:f>
        <x:v>0</x:v>
      </x:c>
      <x:c r="P117" s="389" t="n">
        <x:f>IFERROR(G117/F117,0)</x:f>
        <x:v>0</x:v>
      </x:c>
      <x:c r="Q117" s="389" t="n">
        <x:f>IFERROR(H117/G117,0)</x:f>
        <x:v>0</x:v>
      </x:c>
      <x:c r="R117" s="389" t="n">
        <x:f>IFERROR(J117/H117,0)</x:f>
        <x:v>0</x:v>
      </x:c>
    </x:row>
    <x:row r="118">
      <x:c r="A118" s="385"/>
      <x:c r="B118" s="386"/>
      <x:c r="C118" s="386"/>
      <x:c r="D118" s="387"/>
      <x:c r="E118" s="387"/>
      <x:c r="F118" s="387"/>
      <x:c r="G118" s="387"/>
      <x:c r="H118" s="387"/>
      <x:c r="I118" s="387"/>
      <x:c r="J118" s="387"/>
      <x:c r="K118" s="388"/>
      <x:c r="L118" s="387"/>
      <x:c r="M118" s="386"/>
      <x:c r="N118" s="389" t="n">
        <x:f>IFERROR(E118/D118,0)</x:f>
        <x:v>0</x:v>
      </x:c>
      <x:c r="O118" s="389" t="n">
        <x:f>IFERROR(F118/E118,0)</x:f>
        <x:v>0</x:v>
      </x:c>
      <x:c r="P118" s="389" t="n">
        <x:f>IFERROR(G118/F118,0)</x:f>
        <x:v>0</x:v>
      </x:c>
      <x:c r="Q118" s="389" t="n">
        <x:f>IFERROR(H118/G118,0)</x:f>
        <x:v>0</x:v>
      </x:c>
      <x:c r="R118" s="389" t="n">
        <x:f>IFERROR(J118/H118,0)</x:f>
        <x:v>0</x:v>
      </x:c>
    </x:row>
    <x:row r="119">
      <x:c r="A119" s="385"/>
      <x:c r="B119" s="386"/>
      <x:c r="C119" s="386"/>
      <x:c r="D119" s="387"/>
      <x:c r="E119" s="387"/>
      <x:c r="F119" s="387"/>
      <x:c r="G119" s="387"/>
      <x:c r="H119" s="387"/>
      <x:c r="I119" s="387"/>
      <x:c r="J119" s="387"/>
      <x:c r="K119" s="388"/>
      <x:c r="L119" s="387"/>
      <x:c r="M119" s="386"/>
      <x:c r="N119" s="389" t="n">
        <x:f>IFERROR(E119/D119,0)</x:f>
        <x:v>0</x:v>
      </x:c>
      <x:c r="O119" s="389" t="n">
        <x:f>IFERROR(F119/E119,0)</x:f>
        <x:v>0</x:v>
      </x:c>
      <x:c r="P119" s="389" t="n">
        <x:f>IFERROR(G119/F119,0)</x:f>
        <x:v>0</x:v>
      </x:c>
      <x:c r="Q119" s="389" t="n">
        <x:f>IFERROR(H119/G119,0)</x:f>
        <x:v>0</x:v>
      </x:c>
      <x:c r="R119" s="389" t="n">
        <x:f>IFERROR(J119/H119,0)</x:f>
        <x:v>0</x:v>
      </x:c>
    </x:row>
    <x:row r="120">
      <x:c r="A120" s="385"/>
      <x:c r="B120" s="386"/>
      <x:c r="C120" s="386"/>
      <x:c r="D120" s="387"/>
      <x:c r="E120" s="387"/>
      <x:c r="F120" s="387"/>
      <x:c r="G120" s="387"/>
      <x:c r="H120" s="387"/>
      <x:c r="I120" s="387"/>
      <x:c r="J120" s="387"/>
      <x:c r="K120" s="388"/>
      <x:c r="L120" s="387"/>
      <x:c r="M120" s="386"/>
      <x:c r="N120" s="389" t="n">
        <x:f>IFERROR(E120/D120,0)</x:f>
        <x:v>0</x:v>
      </x:c>
      <x:c r="O120" s="389" t="n">
        <x:f>IFERROR(F120/E120,0)</x:f>
        <x:v>0</x:v>
      </x:c>
      <x:c r="P120" s="389" t="n">
        <x:f>IFERROR(G120/F120,0)</x:f>
        <x:v>0</x:v>
      </x:c>
      <x:c r="Q120" s="389" t="n">
        <x:f>IFERROR(H120/G120,0)</x:f>
        <x:v>0</x:v>
      </x:c>
      <x:c r="R120" s="389" t="n">
        <x:f>IFERROR(J120/H120,0)</x:f>
        <x:v>0</x:v>
      </x:c>
    </x:row>
    <x:row r="121">
      <x:c r="A121" s="385"/>
      <x:c r="B121" s="386"/>
      <x:c r="C121" s="386"/>
      <x:c r="D121" s="387"/>
      <x:c r="E121" s="387"/>
      <x:c r="F121" s="387"/>
      <x:c r="G121" s="387"/>
      <x:c r="H121" s="387"/>
      <x:c r="I121" s="387"/>
      <x:c r="J121" s="387"/>
      <x:c r="K121" s="388"/>
      <x:c r="L121" s="387"/>
      <x:c r="M121" s="386"/>
      <x:c r="N121" s="389" t="n">
        <x:f>IFERROR(E121/D121,0)</x:f>
        <x:v>0</x:v>
      </x:c>
      <x:c r="O121" s="389" t="n">
        <x:f>IFERROR(F121/E121,0)</x:f>
        <x:v>0</x:v>
      </x:c>
      <x:c r="P121" s="389" t="n">
        <x:f>IFERROR(G121/F121,0)</x:f>
        <x:v>0</x:v>
      </x:c>
      <x:c r="Q121" s="389" t="n">
        <x:f>IFERROR(H121/G121,0)</x:f>
        <x:v>0</x:v>
      </x:c>
      <x:c r="R121" s="389" t="n">
        <x:f>IFERROR(J121/H121,0)</x:f>
        <x:v>0</x:v>
      </x:c>
    </x:row>
    <x:row r="122">
      <x:c r="A122" s="385"/>
      <x:c r="B122" s="386"/>
      <x:c r="C122" s="386"/>
      <x:c r="D122" s="387"/>
      <x:c r="E122" s="387"/>
      <x:c r="F122" s="387"/>
      <x:c r="G122" s="387"/>
      <x:c r="H122" s="387"/>
      <x:c r="I122" s="387"/>
      <x:c r="J122" s="387"/>
      <x:c r="K122" s="388"/>
      <x:c r="L122" s="387"/>
      <x:c r="M122" s="386"/>
      <x:c r="N122" s="389" t="n">
        <x:f>IFERROR(E122/D122,0)</x:f>
        <x:v>0</x:v>
      </x:c>
      <x:c r="O122" s="389" t="n">
        <x:f>IFERROR(F122/E122,0)</x:f>
        <x:v>0</x:v>
      </x:c>
      <x:c r="P122" s="389" t="n">
        <x:f>IFERROR(G122/F122,0)</x:f>
        <x:v>0</x:v>
      </x:c>
      <x:c r="Q122" s="389" t="n">
        <x:f>IFERROR(H122/G122,0)</x:f>
        <x:v>0</x:v>
      </x:c>
      <x:c r="R122" s="389" t="n">
        <x:f>IFERROR(J122/H122,0)</x:f>
        <x:v>0</x:v>
      </x:c>
    </x:row>
    <x:row r="123">
      <x:c r="A123" s="385"/>
      <x:c r="B123" s="386"/>
      <x:c r="C123" s="386"/>
      <x:c r="D123" s="387"/>
      <x:c r="E123" s="387"/>
      <x:c r="F123" s="387"/>
      <x:c r="G123" s="387"/>
      <x:c r="H123" s="387"/>
      <x:c r="I123" s="387"/>
      <x:c r="J123" s="387"/>
      <x:c r="K123" s="388"/>
      <x:c r="L123" s="387"/>
      <x:c r="M123" s="386"/>
      <x:c r="N123" s="389" t="n">
        <x:f>IFERROR(E123/D123,0)</x:f>
        <x:v>0</x:v>
      </x:c>
      <x:c r="O123" s="389" t="n">
        <x:f>IFERROR(F123/E123,0)</x:f>
        <x:v>0</x:v>
      </x:c>
      <x:c r="P123" s="389" t="n">
        <x:f>IFERROR(G123/F123,0)</x:f>
        <x:v>0</x:v>
      </x:c>
      <x:c r="Q123" s="389" t="n">
        <x:f>IFERROR(H123/G123,0)</x:f>
        <x:v>0</x:v>
      </x:c>
      <x:c r="R123" s="389" t="n">
        <x:f>IFERROR(J123/H123,0)</x:f>
        <x:v>0</x:v>
      </x:c>
    </x:row>
    <x:row r="124">
      <x:c r="A124" s="385"/>
      <x:c r="B124" s="386"/>
      <x:c r="C124" s="386"/>
      <x:c r="D124" s="387"/>
      <x:c r="E124" s="387"/>
      <x:c r="F124" s="387"/>
      <x:c r="G124" s="387"/>
      <x:c r="H124" s="387"/>
      <x:c r="I124" s="387"/>
      <x:c r="J124" s="387"/>
      <x:c r="K124" s="388"/>
      <x:c r="L124" s="387"/>
      <x:c r="M124" s="386"/>
      <x:c r="N124" s="389" t="n">
        <x:f>IFERROR(E124/D124,0)</x:f>
        <x:v>0</x:v>
      </x:c>
      <x:c r="O124" s="389" t="n">
        <x:f>IFERROR(F124/E124,0)</x:f>
        <x:v>0</x:v>
      </x:c>
      <x:c r="P124" s="389" t="n">
        <x:f>IFERROR(G124/F124,0)</x:f>
        <x:v>0</x:v>
      </x:c>
      <x:c r="Q124" s="389" t="n">
        <x:f>IFERROR(H124/G124,0)</x:f>
        <x:v>0</x:v>
      </x:c>
      <x:c r="R124" s="389" t="n">
        <x:f>IFERROR(J124/H124,0)</x:f>
        <x:v>0</x:v>
      </x:c>
    </x:row>
    <x:row r="125">
      <x:c r="A125" s="385"/>
      <x:c r="B125" s="386"/>
      <x:c r="C125" s="386"/>
      <x:c r="D125" s="387"/>
      <x:c r="E125" s="387"/>
      <x:c r="F125" s="387"/>
      <x:c r="G125" s="387"/>
      <x:c r="H125" s="387"/>
      <x:c r="I125" s="387"/>
      <x:c r="J125" s="387"/>
      <x:c r="K125" s="388"/>
      <x:c r="L125" s="387"/>
      <x:c r="M125" s="386"/>
      <x:c r="N125" s="389" t="n">
        <x:f>IFERROR(E125/D125,0)</x:f>
        <x:v>0</x:v>
      </x:c>
      <x:c r="O125" s="389" t="n">
        <x:f>IFERROR(F125/E125,0)</x:f>
        <x:v>0</x:v>
      </x:c>
      <x:c r="P125" s="389" t="n">
        <x:f>IFERROR(G125/F125,0)</x:f>
        <x:v>0</x:v>
      </x:c>
      <x:c r="Q125" s="389" t="n">
        <x:f>IFERROR(H125/G125,0)</x:f>
        <x:v>0</x:v>
      </x:c>
      <x:c r="R125" s="389" t="n">
        <x:f>IFERROR(J125/H125,0)</x:f>
        <x:v>0</x:v>
      </x:c>
    </x:row>
    <x:row r="126">
      <x:c r="A126" s="385"/>
      <x:c r="B126" s="386"/>
      <x:c r="C126" s="386"/>
      <x:c r="D126" s="387"/>
      <x:c r="E126" s="387"/>
      <x:c r="F126" s="387"/>
      <x:c r="G126" s="387"/>
      <x:c r="H126" s="387"/>
      <x:c r="I126" s="387"/>
      <x:c r="J126" s="387"/>
      <x:c r="K126" s="388"/>
      <x:c r="L126" s="387"/>
      <x:c r="M126" s="386"/>
      <x:c r="N126" s="389" t="n">
        <x:f>IFERROR(E126/D126,0)</x:f>
        <x:v>0</x:v>
      </x:c>
      <x:c r="O126" s="389" t="n">
        <x:f>IFERROR(F126/E126,0)</x:f>
        <x:v>0</x:v>
      </x:c>
      <x:c r="P126" s="389" t="n">
        <x:f>IFERROR(G126/F126,0)</x:f>
        <x:v>0</x:v>
      </x:c>
      <x:c r="Q126" s="389" t="n">
        <x:f>IFERROR(H126/G126,0)</x:f>
        <x:v>0</x:v>
      </x:c>
      <x:c r="R126" s="389" t="n">
        <x:f>IFERROR(J126/H126,0)</x:f>
        <x:v>0</x:v>
      </x:c>
    </x:row>
    <x:row r="127">
      <x:c r="A127" s="385"/>
      <x:c r="B127" s="386"/>
      <x:c r="C127" s="386"/>
      <x:c r="D127" s="387"/>
      <x:c r="E127" s="387"/>
      <x:c r="F127" s="387"/>
      <x:c r="G127" s="387"/>
      <x:c r="H127" s="387"/>
      <x:c r="I127" s="387"/>
      <x:c r="J127" s="387"/>
      <x:c r="K127" s="388"/>
      <x:c r="L127" s="387"/>
      <x:c r="M127" s="386"/>
      <x:c r="N127" s="389" t="n">
        <x:f>IFERROR(E127/D127,0)</x:f>
        <x:v>0</x:v>
      </x:c>
      <x:c r="O127" s="389" t="n">
        <x:f>IFERROR(F127/E127,0)</x:f>
        <x:v>0</x:v>
      </x:c>
      <x:c r="P127" s="389" t="n">
        <x:f>IFERROR(G127/F127,0)</x:f>
        <x:v>0</x:v>
      </x:c>
      <x:c r="Q127" s="389" t="n">
        <x:f>IFERROR(H127/G127,0)</x:f>
        <x:v>0</x:v>
      </x:c>
      <x:c r="R127" s="389" t="n">
        <x:f>IFERROR(J127/H127,0)</x:f>
        <x:v>0</x:v>
      </x:c>
    </x:row>
    <x:row r="128">
      <x:c r="A128" s="385"/>
      <x:c r="B128" s="386"/>
      <x:c r="C128" s="386"/>
      <x:c r="D128" s="387"/>
      <x:c r="E128" s="387"/>
      <x:c r="F128" s="387"/>
      <x:c r="G128" s="387"/>
      <x:c r="H128" s="387"/>
      <x:c r="I128" s="387"/>
      <x:c r="J128" s="387"/>
      <x:c r="K128" s="388"/>
      <x:c r="L128" s="387"/>
      <x:c r="M128" s="386"/>
      <x:c r="N128" s="389" t="n">
        <x:f>IFERROR(E128/D128,0)</x:f>
        <x:v>0</x:v>
      </x:c>
      <x:c r="O128" s="389" t="n">
        <x:f>IFERROR(F128/E128,0)</x:f>
        <x:v>0</x:v>
      </x:c>
      <x:c r="P128" s="389" t="n">
        <x:f>IFERROR(G128/F128,0)</x:f>
        <x:v>0</x:v>
      </x:c>
      <x:c r="Q128" s="389" t="n">
        <x:f>IFERROR(H128/G128,0)</x:f>
        <x:v>0</x:v>
      </x:c>
      <x:c r="R128" s="389" t="n">
        <x:f>IFERROR(J128/H128,0)</x:f>
        <x:v>0</x:v>
      </x:c>
    </x:row>
    <x:row r="129">
      <x:c r="A129" s="385"/>
      <x:c r="B129" s="386"/>
      <x:c r="C129" s="386"/>
      <x:c r="D129" s="387"/>
      <x:c r="E129" s="387"/>
      <x:c r="F129" s="387"/>
      <x:c r="G129" s="387"/>
      <x:c r="H129" s="387"/>
      <x:c r="I129" s="387"/>
      <x:c r="J129" s="387"/>
      <x:c r="K129" s="388"/>
      <x:c r="L129" s="387"/>
      <x:c r="M129" s="386"/>
      <x:c r="N129" s="389" t="n">
        <x:f>IFERROR(E129/D129,0)</x:f>
        <x:v>0</x:v>
      </x:c>
      <x:c r="O129" s="389" t="n">
        <x:f>IFERROR(F129/E129,0)</x:f>
        <x:v>0</x:v>
      </x:c>
      <x:c r="P129" s="389" t="n">
        <x:f>IFERROR(G129/F129,0)</x:f>
        <x:v>0</x:v>
      </x:c>
      <x:c r="Q129" s="389" t="n">
        <x:f>IFERROR(H129/G129,0)</x:f>
        <x:v>0</x:v>
      </x:c>
      <x:c r="R129" s="389" t="n">
        <x:f>IFERROR(J129/H129,0)</x:f>
        <x:v>0</x:v>
      </x:c>
    </x:row>
    <x:row r="130">
      <x:c r="A130" s="385"/>
      <x:c r="B130" s="386"/>
      <x:c r="C130" s="386"/>
      <x:c r="D130" s="387"/>
      <x:c r="E130" s="387"/>
      <x:c r="F130" s="387"/>
      <x:c r="G130" s="387"/>
      <x:c r="H130" s="387"/>
      <x:c r="I130" s="387"/>
      <x:c r="J130" s="387"/>
      <x:c r="K130" s="388"/>
      <x:c r="L130" s="387"/>
      <x:c r="M130" s="386"/>
      <x:c r="N130" s="389" t="n">
        <x:f>IFERROR(E130/D130,0)</x:f>
        <x:v>0</x:v>
      </x:c>
      <x:c r="O130" s="389" t="n">
        <x:f>IFERROR(F130/E130,0)</x:f>
        <x:v>0</x:v>
      </x:c>
      <x:c r="P130" s="389" t="n">
        <x:f>IFERROR(G130/F130,0)</x:f>
        <x:v>0</x:v>
      </x:c>
      <x:c r="Q130" s="389" t="n">
        <x:f>IFERROR(H130/G130,0)</x:f>
        <x:v>0</x:v>
      </x:c>
      <x:c r="R130" s="389" t="n">
        <x:f>IFERROR(J130/H130,0)</x:f>
        <x:v>0</x:v>
      </x:c>
    </x:row>
    <x:row r="131">
      <x:c r="A131" s="385"/>
      <x:c r="B131" s="386"/>
      <x:c r="C131" s="386"/>
      <x:c r="D131" s="387"/>
      <x:c r="E131" s="387"/>
      <x:c r="F131" s="387"/>
      <x:c r="G131" s="387"/>
      <x:c r="H131" s="387"/>
      <x:c r="I131" s="387"/>
      <x:c r="J131" s="387"/>
      <x:c r="K131" s="388"/>
      <x:c r="L131" s="387"/>
      <x:c r="M131" s="386"/>
      <x:c r="N131" s="389" t="n">
        <x:f>IFERROR(E131/D131,0)</x:f>
        <x:v>0</x:v>
      </x:c>
      <x:c r="O131" s="389" t="n">
        <x:f>IFERROR(F131/E131,0)</x:f>
        <x:v>0</x:v>
      </x:c>
      <x:c r="P131" s="389" t="n">
        <x:f>IFERROR(G131/F131,0)</x:f>
        <x:v>0</x:v>
      </x:c>
      <x:c r="Q131" s="389" t="n">
        <x:f>IFERROR(H131/G131,0)</x:f>
        <x:v>0</x:v>
      </x:c>
      <x:c r="R131" s="389" t="n">
        <x:f>IFERROR(J131/H131,0)</x:f>
        <x:v>0</x:v>
      </x:c>
    </x:row>
    <x:row r="132">
      <x:c r="A132" s="385"/>
      <x:c r="B132" s="386"/>
      <x:c r="C132" s="386"/>
      <x:c r="D132" s="387"/>
      <x:c r="E132" s="387"/>
      <x:c r="F132" s="387"/>
      <x:c r="G132" s="387"/>
      <x:c r="H132" s="387"/>
      <x:c r="I132" s="387"/>
      <x:c r="J132" s="387"/>
      <x:c r="K132" s="388"/>
      <x:c r="L132" s="387"/>
      <x:c r="M132" s="386"/>
      <x:c r="N132" s="389" t="n">
        <x:f>IFERROR(E132/D132,0)</x:f>
        <x:v>0</x:v>
      </x:c>
      <x:c r="O132" s="389" t="n">
        <x:f>IFERROR(F132/E132,0)</x:f>
        <x:v>0</x:v>
      </x:c>
      <x:c r="P132" s="389" t="n">
        <x:f>IFERROR(G132/F132,0)</x:f>
        <x:v>0</x:v>
      </x:c>
      <x:c r="Q132" s="389" t="n">
        <x:f>IFERROR(H132/G132,0)</x:f>
        <x:v>0</x:v>
      </x:c>
      <x:c r="R132" s="389" t="n">
        <x:f>IFERROR(J132/H132,0)</x:f>
        <x:v>0</x:v>
      </x:c>
    </x:row>
    <x:row r="133">
      <x:c r="A133" s="385"/>
      <x:c r="B133" s="386"/>
      <x:c r="C133" s="386"/>
      <x:c r="D133" s="387"/>
      <x:c r="E133" s="387"/>
      <x:c r="F133" s="387"/>
      <x:c r="G133" s="387"/>
      <x:c r="H133" s="387"/>
      <x:c r="I133" s="387"/>
      <x:c r="J133" s="387"/>
      <x:c r="K133" s="388"/>
      <x:c r="L133" s="387"/>
      <x:c r="M133" s="386"/>
      <x:c r="N133" s="389" t="n">
        <x:f>IFERROR(E133/D133,0)</x:f>
        <x:v>0</x:v>
      </x:c>
      <x:c r="O133" s="389" t="n">
        <x:f>IFERROR(F133/E133,0)</x:f>
        <x:v>0</x:v>
      </x:c>
      <x:c r="P133" s="389" t="n">
        <x:f>IFERROR(G133/F133,0)</x:f>
        <x:v>0</x:v>
      </x:c>
      <x:c r="Q133" s="389" t="n">
        <x:f>IFERROR(H133/G133,0)</x:f>
        <x:v>0</x:v>
      </x:c>
      <x:c r="R133" s="389" t="n">
        <x:f>IFERROR(J133/H133,0)</x:f>
        <x:v>0</x:v>
      </x:c>
    </x:row>
    <x:row r="134">
      <x:c r="A134" s="385"/>
      <x:c r="B134" s="386"/>
      <x:c r="C134" s="386"/>
      <x:c r="D134" s="387"/>
      <x:c r="E134" s="387"/>
      <x:c r="F134" s="387"/>
      <x:c r="G134" s="387"/>
      <x:c r="H134" s="387"/>
      <x:c r="I134" s="387"/>
      <x:c r="J134" s="387"/>
      <x:c r="K134" s="388"/>
      <x:c r="L134" s="387"/>
      <x:c r="M134" s="386"/>
      <x:c r="N134" s="389" t="n">
        <x:f>IFERROR(E134/D134,0)</x:f>
        <x:v>0</x:v>
      </x:c>
      <x:c r="O134" s="389" t="n">
        <x:f>IFERROR(F134/E134,0)</x:f>
        <x:v>0</x:v>
      </x:c>
      <x:c r="P134" s="389" t="n">
        <x:f>IFERROR(G134/F134,0)</x:f>
        <x:v>0</x:v>
      </x:c>
      <x:c r="Q134" s="389" t="n">
        <x:f>IFERROR(H134/G134,0)</x:f>
        <x:v>0</x:v>
      </x:c>
      <x:c r="R134" s="389" t="n">
        <x:f>IFERROR(J134/H134,0)</x:f>
        <x:v>0</x:v>
      </x:c>
    </x:row>
    <x:row r="135">
      <x:c r="A135" s="385"/>
      <x:c r="B135" s="386"/>
      <x:c r="C135" s="386"/>
      <x:c r="D135" s="387"/>
      <x:c r="E135" s="387"/>
      <x:c r="F135" s="387"/>
      <x:c r="G135" s="387"/>
      <x:c r="H135" s="387"/>
      <x:c r="I135" s="387"/>
      <x:c r="J135" s="387"/>
      <x:c r="K135" s="388"/>
      <x:c r="L135" s="387"/>
      <x:c r="M135" s="386"/>
      <x:c r="N135" s="389" t="n">
        <x:f>IFERROR(E135/D135,0)</x:f>
        <x:v>0</x:v>
      </x:c>
      <x:c r="O135" s="389" t="n">
        <x:f>IFERROR(F135/E135,0)</x:f>
        <x:v>0</x:v>
      </x:c>
      <x:c r="P135" s="389" t="n">
        <x:f>IFERROR(G135/F135,0)</x:f>
        <x:v>0</x:v>
      </x:c>
      <x:c r="Q135" s="389" t="n">
        <x:f>IFERROR(H135/G135,0)</x:f>
        <x:v>0</x:v>
      </x:c>
      <x:c r="R135" s="389" t="n">
        <x:f>IFERROR(J135/H135,0)</x:f>
        <x:v>0</x:v>
      </x:c>
    </x:row>
    <x:row r="136">
      <x:c r="A136" s="385"/>
      <x:c r="B136" s="386"/>
      <x:c r="C136" s="386"/>
      <x:c r="D136" s="387"/>
      <x:c r="E136" s="387"/>
      <x:c r="F136" s="387"/>
      <x:c r="G136" s="387"/>
      <x:c r="H136" s="387"/>
      <x:c r="I136" s="387"/>
      <x:c r="J136" s="387"/>
      <x:c r="K136" s="388"/>
      <x:c r="L136" s="387"/>
      <x:c r="M136" s="386"/>
      <x:c r="N136" s="389" t="n">
        <x:f>IFERROR(E136/D136,0)</x:f>
        <x:v>0</x:v>
      </x:c>
      <x:c r="O136" s="389" t="n">
        <x:f>IFERROR(F136/E136,0)</x:f>
        <x:v>0</x:v>
      </x:c>
      <x:c r="P136" s="389" t="n">
        <x:f>IFERROR(G136/F136,0)</x:f>
        <x:v>0</x:v>
      </x:c>
      <x:c r="Q136" s="389" t="n">
        <x:f>IFERROR(H136/G136,0)</x:f>
        <x:v>0</x:v>
      </x:c>
      <x:c r="R136" s="389" t="n">
        <x:f>IFERROR(J136/H136,0)</x:f>
        <x:v>0</x:v>
      </x:c>
    </x:row>
    <x:row r="137">
      <x:c r="A137" s="385"/>
      <x:c r="B137" s="386"/>
      <x:c r="C137" s="386"/>
      <x:c r="D137" s="387"/>
      <x:c r="E137" s="387"/>
      <x:c r="F137" s="387"/>
      <x:c r="G137" s="387"/>
      <x:c r="H137" s="387"/>
      <x:c r="I137" s="387"/>
      <x:c r="J137" s="387"/>
      <x:c r="K137" s="388"/>
      <x:c r="L137" s="387"/>
      <x:c r="M137" s="386"/>
      <x:c r="N137" s="389" t="n">
        <x:f>IFERROR(E137/D137,0)</x:f>
        <x:v>0</x:v>
      </x:c>
      <x:c r="O137" s="389" t="n">
        <x:f>IFERROR(F137/E137,0)</x:f>
        <x:v>0</x:v>
      </x:c>
      <x:c r="P137" s="389" t="n">
        <x:f>IFERROR(G137/F137,0)</x:f>
        <x:v>0</x:v>
      </x:c>
      <x:c r="Q137" s="389" t="n">
        <x:f>IFERROR(H137/G137,0)</x:f>
        <x:v>0</x:v>
      </x:c>
      <x:c r="R137" s="389" t="n">
        <x:f>IFERROR(J137/H137,0)</x:f>
        <x:v>0</x:v>
      </x:c>
    </x:row>
    <x:row r="138">
      <x:c r="A138" s="385"/>
      <x:c r="B138" s="386"/>
      <x:c r="C138" s="386"/>
      <x:c r="D138" s="387"/>
      <x:c r="E138" s="387"/>
      <x:c r="F138" s="387"/>
      <x:c r="G138" s="387"/>
      <x:c r="H138" s="387"/>
      <x:c r="I138" s="387"/>
      <x:c r="J138" s="387"/>
      <x:c r="K138" s="388"/>
      <x:c r="L138" s="387"/>
      <x:c r="M138" s="386"/>
      <x:c r="N138" s="389" t="n">
        <x:f>IFERROR(E138/D138,0)</x:f>
        <x:v>0</x:v>
      </x:c>
      <x:c r="O138" s="389" t="n">
        <x:f>IFERROR(F138/E138,0)</x:f>
        <x:v>0</x:v>
      </x:c>
      <x:c r="P138" s="389" t="n">
        <x:f>IFERROR(G138/F138,0)</x:f>
        <x:v>0</x:v>
      </x:c>
      <x:c r="Q138" s="389" t="n">
        <x:f>IFERROR(H138/G138,0)</x:f>
        <x:v>0</x:v>
      </x:c>
      <x:c r="R138" s="389" t="n">
        <x:f>IFERROR(J138/H138,0)</x:f>
        <x:v>0</x:v>
      </x:c>
    </x:row>
    <x:row r="139">
      <x:c r="A139" s="385"/>
      <x:c r="B139" s="386"/>
      <x:c r="C139" s="386"/>
      <x:c r="D139" s="387"/>
      <x:c r="E139" s="387"/>
      <x:c r="F139" s="387"/>
      <x:c r="G139" s="387"/>
      <x:c r="H139" s="387"/>
      <x:c r="I139" s="387"/>
      <x:c r="J139" s="387"/>
      <x:c r="K139" s="388"/>
      <x:c r="L139" s="387"/>
      <x:c r="M139" s="386"/>
      <x:c r="N139" s="389" t="n">
        <x:f>IFERROR(E139/D139,0)</x:f>
        <x:v>0</x:v>
      </x:c>
      <x:c r="O139" s="389" t="n">
        <x:f>IFERROR(F139/E139,0)</x:f>
        <x:v>0</x:v>
      </x:c>
      <x:c r="P139" s="389" t="n">
        <x:f>IFERROR(G139/F139,0)</x:f>
        <x:v>0</x:v>
      </x:c>
      <x:c r="Q139" s="389" t="n">
        <x:f>IFERROR(H139/G139,0)</x:f>
        <x:v>0</x:v>
      </x:c>
      <x:c r="R139" s="389" t="n">
        <x:f>IFERROR(J139/H139,0)</x:f>
        <x:v>0</x:v>
      </x:c>
    </x:row>
    <x:row r="140">
      <x:c r="A140" s="385"/>
      <x:c r="B140" s="386"/>
      <x:c r="C140" s="386"/>
      <x:c r="D140" s="387"/>
      <x:c r="E140" s="387"/>
      <x:c r="F140" s="387"/>
      <x:c r="G140" s="387"/>
      <x:c r="H140" s="387"/>
      <x:c r="I140" s="387"/>
      <x:c r="J140" s="387"/>
      <x:c r="K140" s="388"/>
      <x:c r="L140" s="387"/>
      <x:c r="M140" s="386"/>
      <x:c r="N140" s="389" t="n">
        <x:f>IFERROR(E140/D140,0)</x:f>
        <x:v>0</x:v>
      </x:c>
      <x:c r="O140" s="389" t="n">
        <x:f>IFERROR(F140/E140,0)</x:f>
        <x:v>0</x:v>
      </x:c>
      <x:c r="P140" s="389" t="n">
        <x:f>IFERROR(G140/F140,0)</x:f>
        <x:v>0</x:v>
      </x:c>
      <x:c r="Q140" s="389" t="n">
        <x:f>IFERROR(H140/G140,0)</x:f>
        <x:v>0</x:v>
      </x:c>
      <x:c r="R140" s="389" t="n">
        <x:f>IFERROR(J140/H140,0)</x:f>
        <x:v>0</x:v>
      </x:c>
    </x:row>
    <x:row r="141">
      <x:c r="A141" s="385"/>
      <x:c r="B141" s="386"/>
      <x:c r="C141" s="386"/>
      <x:c r="D141" s="387"/>
      <x:c r="E141" s="387"/>
      <x:c r="F141" s="387"/>
      <x:c r="G141" s="387"/>
      <x:c r="H141" s="387"/>
      <x:c r="I141" s="387"/>
      <x:c r="J141" s="387"/>
      <x:c r="K141" s="388"/>
      <x:c r="L141" s="387"/>
      <x:c r="M141" s="386"/>
      <x:c r="N141" s="389" t="n">
        <x:f>IFERROR(E141/D141,0)</x:f>
        <x:v>0</x:v>
      </x:c>
      <x:c r="O141" s="389" t="n">
        <x:f>IFERROR(F141/E141,0)</x:f>
        <x:v>0</x:v>
      </x:c>
      <x:c r="P141" s="389" t="n">
        <x:f>IFERROR(G141/F141,0)</x:f>
        <x:v>0</x:v>
      </x:c>
      <x:c r="Q141" s="389" t="n">
        <x:f>IFERROR(H141/G141,0)</x:f>
        <x:v>0</x:v>
      </x:c>
      <x:c r="R141" s="389" t="n">
        <x:f>IFERROR(J141/H141,0)</x:f>
        <x:v>0</x:v>
      </x:c>
    </x:row>
    <x:row r="142">
      <x:c r="A142" s="385"/>
      <x:c r="B142" s="386"/>
      <x:c r="C142" s="386"/>
      <x:c r="D142" s="387"/>
      <x:c r="E142" s="387"/>
      <x:c r="F142" s="387"/>
      <x:c r="G142" s="387"/>
      <x:c r="H142" s="387"/>
      <x:c r="I142" s="387"/>
      <x:c r="J142" s="387"/>
      <x:c r="K142" s="388"/>
      <x:c r="L142" s="387"/>
      <x:c r="M142" s="386"/>
      <x:c r="N142" s="389" t="n">
        <x:f>IFERROR(E142/D142,0)</x:f>
        <x:v>0</x:v>
      </x:c>
      <x:c r="O142" s="389" t="n">
        <x:f>IFERROR(F142/E142,0)</x:f>
        <x:v>0</x:v>
      </x:c>
      <x:c r="P142" s="389" t="n">
        <x:f>IFERROR(G142/F142,0)</x:f>
        <x:v>0</x:v>
      </x:c>
      <x:c r="Q142" s="389" t="n">
        <x:f>IFERROR(H142/G142,0)</x:f>
        <x:v>0</x:v>
      </x:c>
      <x:c r="R142" s="389" t="n">
        <x:f>IFERROR(J142/H142,0)</x:f>
        <x:v>0</x:v>
      </x:c>
    </x:row>
    <x:row r="143">
      <x:c r="A143" s="385"/>
      <x:c r="B143" s="386"/>
      <x:c r="C143" s="386"/>
      <x:c r="D143" s="387"/>
      <x:c r="E143" s="387"/>
      <x:c r="F143" s="387"/>
      <x:c r="G143" s="387"/>
      <x:c r="H143" s="387"/>
      <x:c r="I143" s="387"/>
      <x:c r="J143" s="387"/>
      <x:c r="K143" s="388"/>
      <x:c r="L143" s="387"/>
      <x:c r="M143" s="386"/>
      <x:c r="N143" s="389" t="n">
        <x:f>IFERROR(E143/D143,0)</x:f>
        <x:v>0</x:v>
      </x:c>
      <x:c r="O143" s="389" t="n">
        <x:f>IFERROR(F143/E143,0)</x:f>
        <x:v>0</x:v>
      </x:c>
      <x:c r="P143" s="389" t="n">
        <x:f>IFERROR(G143/F143,0)</x:f>
        <x:v>0</x:v>
      </x:c>
      <x:c r="Q143" s="389" t="n">
        <x:f>IFERROR(H143/G143,0)</x:f>
        <x:v>0</x:v>
      </x:c>
      <x:c r="R143" s="389" t="n">
        <x:f>IFERROR(J143/H143,0)</x:f>
        <x:v>0</x:v>
      </x:c>
    </x:row>
    <x:row r="144">
      <x:c r="A144" s="385"/>
      <x:c r="B144" s="386"/>
      <x:c r="C144" s="386"/>
      <x:c r="D144" s="387"/>
      <x:c r="E144" s="387"/>
      <x:c r="F144" s="387"/>
      <x:c r="G144" s="387"/>
      <x:c r="H144" s="387"/>
      <x:c r="I144" s="387"/>
      <x:c r="J144" s="387"/>
      <x:c r="K144" s="388"/>
      <x:c r="L144" s="387"/>
      <x:c r="M144" s="386"/>
      <x:c r="N144" s="389" t="n">
        <x:f>IFERROR(E144/D144,0)</x:f>
        <x:v>0</x:v>
      </x:c>
      <x:c r="O144" s="389" t="n">
        <x:f>IFERROR(F144/E144,0)</x:f>
        <x:v>0</x:v>
      </x:c>
      <x:c r="P144" s="389" t="n">
        <x:f>IFERROR(G144/F144,0)</x:f>
        <x:v>0</x:v>
      </x:c>
      <x:c r="Q144" s="389" t="n">
        <x:f>IFERROR(H144/G144,0)</x:f>
        <x:v>0</x:v>
      </x:c>
      <x:c r="R144" s="389" t="n">
        <x:f>IFERROR(J144/H144,0)</x:f>
        <x:v>0</x:v>
      </x:c>
    </x:row>
    <x:row r="145">
      <x:c r="A145" s="385"/>
      <x:c r="B145" s="386"/>
      <x:c r="C145" s="386"/>
      <x:c r="D145" s="387"/>
      <x:c r="E145" s="387"/>
      <x:c r="F145" s="387"/>
      <x:c r="G145" s="387"/>
      <x:c r="H145" s="387"/>
      <x:c r="I145" s="387"/>
      <x:c r="J145" s="387"/>
      <x:c r="K145" s="388"/>
      <x:c r="L145" s="387"/>
      <x:c r="M145" s="386"/>
      <x:c r="N145" s="389" t="n">
        <x:f>IFERROR(E145/D145,0)</x:f>
        <x:v>0</x:v>
      </x:c>
      <x:c r="O145" s="389" t="n">
        <x:f>IFERROR(F145/E145,0)</x:f>
        <x:v>0</x:v>
      </x:c>
      <x:c r="P145" s="389" t="n">
        <x:f>IFERROR(G145/F145,0)</x:f>
        <x:v>0</x:v>
      </x:c>
      <x:c r="Q145" s="389" t="n">
        <x:f>IFERROR(H145/G145,0)</x:f>
        <x:v>0</x:v>
      </x:c>
      <x:c r="R145" s="389" t="n">
        <x:f>IFERROR(J145/H145,0)</x:f>
        <x:v>0</x:v>
      </x:c>
    </x:row>
    <x:row r="146">
      <x:c r="A146" s="385"/>
      <x:c r="B146" s="386"/>
      <x:c r="C146" s="386"/>
      <x:c r="D146" s="387"/>
      <x:c r="E146" s="387"/>
      <x:c r="F146" s="387"/>
      <x:c r="G146" s="387"/>
      <x:c r="H146" s="387"/>
      <x:c r="I146" s="387"/>
      <x:c r="J146" s="387"/>
      <x:c r="K146" s="388"/>
      <x:c r="L146" s="387"/>
      <x:c r="M146" s="386"/>
      <x:c r="N146" s="389" t="n">
        <x:f>IFERROR(E146/D146,0)</x:f>
        <x:v>0</x:v>
      </x:c>
      <x:c r="O146" s="389" t="n">
        <x:f>IFERROR(F146/E146,0)</x:f>
        <x:v>0</x:v>
      </x:c>
      <x:c r="P146" s="389" t="n">
        <x:f>IFERROR(G146/F146,0)</x:f>
        <x:v>0</x:v>
      </x:c>
      <x:c r="Q146" s="389" t="n">
        <x:f>IFERROR(H146/G146,0)</x:f>
        <x:v>0</x:v>
      </x:c>
      <x:c r="R146" s="389" t="n">
        <x:f>IFERROR(J146/H146,0)</x:f>
        <x:v>0</x:v>
      </x:c>
    </x:row>
    <x:row r="147">
      <x:c r="A147" s="385"/>
      <x:c r="B147" s="386"/>
      <x:c r="C147" s="386"/>
      <x:c r="D147" s="387"/>
      <x:c r="E147" s="387"/>
      <x:c r="F147" s="387"/>
      <x:c r="G147" s="387"/>
      <x:c r="H147" s="387"/>
      <x:c r="I147" s="387"/>
      <x:c r="J147" s="387"/>
      <x:c r="K147" s="388"/>
      <x:c r="L147" s="387"/>
      <x:c r="M147" s="386"/>
      <x:c r="N147" s="389" t="n">
        <x:f>IFERROR(E147/D147,0)</x:f>
        <x:v>0</x:v>
      </x:c>
      <x:c r="O147" s="389" t="n">
        <x:f>IFERROR(F147/E147,0)</x:f>
        <x:v>0</x:v>
      </x:c>
      <x:c r="P147" s="389" t="n">
        <x:f>IFERROR(G147/F147,0)</x:f>
        <x:v>0</x:v>
      </x:c>
      <x:c r="Q147" s="389" t="n">
        <x:f>IFERROR(H147/G147,0)</x:f>
        <x:v>0</x:v>
      </x:c>
      <x:c r="R147" s="389" t="n">
        <x:f>IFERROR(J147/H147,0)</x:f>
        <x:v>0</x:v>
      </x:c>
    </x:row>
    <x:row r="148">
      <x:c r="A148" s="385"/>
      <x:c r="B148" s="386"/>
      <x:c r="C148" s="386"/>
      <x:c r="D148" s="387"/>
      <x:c r="E148" s="387"/>
      <x:c r="F148" s="387"/>
      <x:c r="G148" s="387"/>
      <x:c r="H148" s="387"/>
      <x:c r="I148" s="387"/>
      <x:c r="J148" s="387"/>
      <x:c r="K148" s="388"/>
      <x:c r="L148" s="387"/>
      <x:c r="M148" s="386"/>
      <x:c r="N148" s="389" t="n">
        <x:f>IFERROR(E148/D148,0)</x:f>
        <x:v>0</x:v>
      </x:c>
      <x:c r="O148" s="389" t="n">
        <x:f>IFERROR(F148/E148,0)</x:f>
        <x:v>0</x:v>
      </x:c>
      <x:c r="P148" s="389" t="n">
        <x:f>IFERROR(G148/F148,0)</x:f>
        <x:v>0</x:v>
      </x:c>
      <x:c r="Q148" s="389" t="n">
        <x:f>IFERROR(H148/G148,0)</x:f>
        <x:v>0</x:v>
      </x:c>
      <x:c r="R148" s="389" t="n">
        <x:f>IFERROR(J148/H148,0)</x:f>
        <x:v>0</x:v>
      </x:c>
    </x:row>
    <x:row r="149">
      <x:c r="A149" s="385"/>
      <x:c r="B149" s="386"/>
      <x:c r="C149" s="386"/>
      <x:c r="D149" s="387"/>
      <x:c r="E149" s="387"/>
      <x:c r="F149" s="387"/>
      <x:c r="G149" s="387"/>
      <x:c r="H149" s="387"/>
      <x:c r="I149" s="387"/>
      <x:c r="J149" s="387"/>
      <x:c r="K149" s="388"/>
      <x:c r="L149" s="387"/>
      <x:c r="M149" s="386"/>
      <x:c r="N149" s="389" t="n">
        <x:f>IFERROR(E149/D149,0)</x:f>
        <x:v>0</x:v>
      </x:c>
      <x:c r="O149" s="389" t="n">
        <x:f>IFERROR(F149/E149,0)</x:f>
        <x:v>0</x:v>
      </x:c>
      <x:c r="P149" s="389" t="n">
        <x:f>IFERROR(G149/F149,0)</x:f>
        <x:v>0</x:v>
      </x:c>
      <x:c r="Q149" s="389" t="n">
        <x:f>IFERROR(H149/G149,0)</x:f>
        <x:v>0</x:v>
      </x:c>
      <x:c r="R149" s="389" t="n">
        <x:f>IFERROR(J149/H149,0)</x:f>
        <x:v>0</x:v>
      </x:c>
    </x:row>
    <x:row r="150">
      <x:c r="A150" s="385"/>
      <x:c r="B150" s="386"/>
      <x:c r="C150" s="386"/>
      <x:c r="D150" s="387"/>
      <x:c r="E150" s="387"/>
      <x:c r="F150" s="387"/>
      <x:c r="G150" s="387"/>
      <x:c r="H150" s="387"/>
      <x:c r="I150" s="387"/>
      <x:c r="J150" s="387"/>
      <x:c r="K150" s="388"/>
      <x:c r="L150" s="387"/>
      <x:c r="M150" s="386"/>
      <x:c r="N150" s="389" t="n">
        <x:f>IFERROR(E150/D150,0)</x:f>
        <x:v>0</x:v>
      </x:c>
      <x:c r="O150" s="389" t="n">
        <x:f>IFERROR(F150/E150,0)</x:f>
        <x:v>0</x:v>
      </x:c>
      <x:c r="P150" s="389" t="n">
        <x:f>IFERROR(G150/F150,0)</x:f>
        <x:v>0</x:v>
      </x:c>
      <x:c r="Q150" s="389" t="n">
        <x:f>IFERROR(H150/G150,0)</x:f>
        <x:v>0</x:v>
      </x:c>
      <x:c r="R150" s="389" t="n">
        <x:f>IFERROR(J150/H150,0)</x:f>
        <x:v>0</x:v>
      </x:c>
    </x:row>
    <x:row r="151">
      <x:c r="A151" s="385"/>
      <x:c r="B151" s="386"/>
      <x:c r="C151" s="386"/>
      <x:c r="D151" s="387"/>
      <x:c r="E151" s="387"/>
      <x:c r="F151" s="387"/>
      <x:c r="G151" s="387"/>
      <x:c r="H151" s="387"/>
      <x:c r="I151" s="387"/>
      <x:c r="J151" s="387"/>
      <x:c r="K151" s="388"/>
      <x:c r="L151" s="387"/>
      <x:c r="M151" s="386"/>
      <x:c r="N151" s="389" t="n">
        <x:f>IFERROR(E151/D151,0)</x:f>
        <x:v>0</x:v>
      </x:c>
      <x:c r="O151" s="389" t="n">
        <x:f>IFERROR(F151/E151,0)</x:f>
        <x:v>0</x:v>
      </x:c>
      <x:c r="P151" s="389" t="n">
        <x:f>IFERROR(G151/F151,0)</x:f>
        <x:v>0</x:v>
      </x:c>
      <x:c r="Q151" s="389" t="n">
        <x:f>IFERROR(H151/G151,0)</x:f>
        <x:v>0</x:v>
      </x:c>
      <x:c r="R151" s="389" t="n">
        <x:f>IFERROR(J151/H151,0)</x:f>
        <x:v>0</x:v>
      </x:c>
    </x:row>
    <x:row r="152">
      <x:c r="A152" s="385"/>
      <x:c r="B152" s="386"/>
      <x:c r="C152" s="386"/>
      <x:c r="D152" s="387"/>
      <x:c r="E152" s="387"/>
      <x:c r="F152" s="387"/>
      <x:c r="G152" s="387"/>
      <x:c r="H152" s="387"/>
      <x:c r="I152" s="387"/>
      <x:c r="J152" s="387"/>
      <x:c r="K152" s="388"/>
      <x:c r="L152" s="387"/>
      <x:c r="M152" s="386"/>
      <x:c r="N152" s="389" t="n">
        <x:f>IFERROR(E152/D152,0)</x:f>
        <x:v>0</x:v>
      </x:c>
      <x:c r="O152" s="389" t="n">
        <x:f>IFERROR(F152/E152,0)</x:f>
        <x:v>0</x:v>
      </x:c>
      <x:c r="P152" s="389" t="n">
        <x:f>IFERROR(G152/F152,0)</x:f>
        <x:v>0</x:v>
      </x:c>
      <x:c r="Q152" s="389" t="n">
        <x:f>IFERROR(H152/G152,0)</x:f>
        <x:v>0</x:v>
      </x:c>
      <x:c r="R152" s="389" t="n">
        <x:f>IFERROR(J152/H152,0)</x:f>
        <x:v>0</x:v>
      </x:c>
    </x:row>
    <x:row r="153">
      <x:c r="A153" s="385"/>
      <x:c r="B153" s="386"/>
      <x:c r="C153" s="386"/>
      <x:c r="D153" s="387"/>
      <x:c r="E153" s="387"/>
      <x:c r="F153" s="387"/>
      <x:c r="G153" s="387"/>
      <x:c r="H153" s="387"/>
      <x:c r="I153" s="387"/>
      <x:c r="J153" s="387"/>
      <x:c r="K153" s="388"/>
      <x:c r="L153" s="387"/>
      <x:c r="M153" s="386"/>
      <x:c r="N153" s="389" t="n">
        <x:f>IFERROR(E153/D153,0)</x:f>
        <x:v>0</x:v>
      </x:c>
      <x:c r="O153" s="389" t="n">
        <x:f>IFERROR(F153/E153,0)</x:f>
        <x:v>0</x:v>
      </x:c>
      <x:c r="P153" s="389" t="n">
        <x:f>IFERROR(G153/F153,0)</x:f>
        <x:v>0</x:v>
      </x:c>
      <x:c r="Q153" s="389" t="n">
        <x:f>IFERROR(H153/G153,0)</x:f>
        <x:v>0</x:v>
      </x:c>
      <x:c r="R153" s="389" t="n">
        <x:f>IFERROR(J153/H153,0)</x:f>
        <x:v>0</x:v>
      </x:c>
    </x:row>
    <x:row r="154">
      <x:c r="A154" s="385"/>
      <x:c r="B154" s="386"/>
      <x:c r="C154" s="386"/>
      <x:c r="D154" s="387"/>
      <x:c r="E154" s="387"/>
      <x:c r="F154" s="387"/>
      <x:c r="G154" s="387"/>
      <x:c r="H154" s="387"/>
      <x:c r="I154" s="387"/>
      <x:c r="J154" s="387"/>
      <x:c r="K154" s="388"/>
      <x:c r="L154" s="387"/>
      <x:c r="M154" s="386"/>
      <x:c r="N154" s="389" t="n">
        <x:f>IFERROR(E154/D154,0)</x:f>
        <x:v>0</x:v>
      </x:c>
      <x:c r="O154" s="389" t="n">
        <x:f>IFERROR(F154/E154,0)</x:f>
        <x:v>0</x:v>
      </x:c>
      <x:c r="P154" s="389" t="n">
        <x:f>IFERROR(G154/F154,0)</x:f>
        <x:v>0</x:v>
      </x:c>
      <x:c r="Q154" s="389" t="n">
        <x:f>IFERROR(H154/G154,0)</x:f>
        <x:v>0</x:v>
      </x:c>
      <x:c r="R154" s="389" t="n">
        <x:f>IFERROR(J154/H154,0)</x:f>
        <x:v>0</x:v>
      </x:c>
    </x:row>
    <x:row r="155">
      <x:c r="A155" s="385"/>
      <x:c r="B155" s="386"/>
      <x:c r="C155" s="386"/>
      <x:c r="D155" s="387"/>
      <x:c r="E155" s="387"/>
      <x:c r="F155" s="387"/>
      <x:c r="G155" s="387"/>
      <x:c r="H155" s="387"/>
      <x:c r="I155" s="387"/>
      <x:c r="J155" s="387"/>
      <x:c r="K155" s="388"/>
      <x:c r="L155" s="387"/>
      <x:c r="M155" s="386"/>
      <x:c r="N155" s="389" t="n">
        <x:f>IFERROR(E155/D155,0)</x:f>
        <x:v>0</x:v>
      </x:c>
      <x:c r="O155" s="389" t="n">
        <x:f>IFERROR(F155/E155,0)</x:f>
        <x:v>0</x:v>
      </x:c>
      <x:c r="P155" s="389" t="n">
        <x:f>IFERROR(G155/F155,0)</x:f>
        <x:v>0</x:v>
      </x:c>
      <x:c r="Q155" s="389" t="n">
        <x:f>IFERROR(H155/G155,0)</x:f>
        <x:v>0</x:v>
      </x:c>
      <x:c r="R155" s="389" t="n">
        <x:f>IFERROR(J155/H155,0)</x:f>
        <x:v>0</x:v>
      </x:c>
    </x:row>
    <x:row r="156">
      <x:c r="A156" s="385"/>
      <x:c r="B156" s="386"/>
      <x:c r="C156" s="386"/>
      <x:c r="D156" s="387"/>
      <x:c r="E156" s="387"/>
      <x:c r="F156" s="387"/>
      <x:c r="G156" s="387"/>
      <x:c r="H156" s="387"/>
      <x:c r="I156" s="387"/>
      <x:c r="J156" s="387"/>
      <x:c r="K156" s="388"/>
      <x:c r="L156" s="387"/>
      <x:c r="M156" s="386"/>
      <x:c r="N156" s="389" t="n">
        <x:f>IFERROR(E156/D156,0)</x:f>
        <x:v>0</x:v>
      </x:c>
      <x:c r="O156" s="389" t="n">
        <x:f>IFERROR(F156/E156,0)</x:f>
        <x:v>0</x:v>
      </x:c>
      <x:c r="P156" s="389" t="n">
        <x:f>IFERROR(G156/F156,0)</x:f>
        <x:v>0</x:v>
      </x:c>
      <x:c r="Q156" s="389" t="n">
        <x:f>IFERROR(H156/G156,0)</x:f>
        <x:v>0</x:v>
      </x:c>
      <x:c r="R156" s="389" t="n">
        <x:f>IFERROR(J156/H156,0)</x:f>
        <x:v>0</x:v>
      </x:c>
    </x:row>
    <x:row r="157">
      <x:c r="A157" s="385"/>
      <x:c r="B157" s="386"/>
      <x:c r="C157" s="386"/>
      <x:c r="D157" s="387"/>
      <x:c r="E157" s="387"/>
      <x:c r="F157" s="387"/>
      <x:c r="G157" s="387"/>
      <x:c r="H157" s="387"/>
      <x:c r="I157" s="387"/>
      <x:c r="J157" s="387"/>
      <x:c r="K157" s="388"/>
      <x:c r="L157" s="387"/>
      <x:c r="M157" s="386"/>
      <x:c r="N157" s="389" t="n">
        <x:f>IFERROR(E157/D157,0)</x:f>
        <x:v>0</x:v>
      </x:c>
      <x:c r="O157" s="389" t="n">
        <x:f>IFERROR(F157/E157,0)</x:f>
        <x:v>0</x:v>
      </x:c>
      <x:c r="P157" s="389" t="n">
        <x:f>IFERROR(G157/F157,0)</x:f>
        <x:v>0</x:v>
      </x:c>
      <x:c r="Q157" s="389" t="n">
        <x:f>IFERROR(H157/G157,0)</x:f>
        <x:v>0</x:v>
      </x:c>
      <x:c r="R157" s="389" t="n">
        <x:f>IFERROR(J157/H157,0)</x:f>
        <x:v>0</x:v>
      </x:c>
    </x:row>
    <x:row r="158">
      <x:c r="A158" s="385"/>
      <x:c r="B158" s="386"/>
      <x:c r="C158" s="386"/>
      <x:c r="D158" s="387"/>
      <x:c r="E158" s="387"/>
      <x:c r="F158" s="387"/>
      <x:c r="G158" s="387"/>
      <x:c r="H158" s="387"/>
      <x:c r="I158" s="387"/>
      <x:c r="J158" s="387"/>
      <x:c r="K158" s="388"/>
      <x:c r="L158" s="387"/>
      <x:c r="M158" s="386"/>
      <x:c r="N158" s="389" t="n">
        <x:f>IFERROR(E158/D158,0)</x:f>
        <x:v>0</x:v>
      </x:c>
      <x:c r="O158" s="389" t="n">
        <x:f>IFERROR(F158/E158,0)</x:f>
        <x:v>0</x:v>
      </x:c>
      <x:c r="P158" s="389" t="n">
        <x:f>IFERROR(G158/F158,0)</x:f>
        <x:v>0</x:v>
      </x:c>
      <x:c r="Q158" s="389" t="n">
        <x:f>IFERROR(H158/G158,0)</x:f>
        <x:v>0</x:v>
      </x:c>
      <x:c r="R158" s="389" t="n">
        <x:f>IFERROR(J158/H158,0)</x:f>
        <x:v>0</x:v>
      </x:c>
    </x:row>
    <x:row r="159">
      <x:c r="A159" s="385"/>
      <x:c r="B159" s="386"/>
      <x:c r="C159" s="386"/>
      <x:c r="D159" s="387"/>
      <x:c r="E159" s="387"/>
      <x:c r="F159" s="387"/>
      <x:c r="G159" s="387"/>
      <x:c r="H159" s="387"/>
      <x:c r="I159" s="387"/>
      <x:c r="J159" s="387"/>
      <x:c r="K159" s="388"/>
      <x:c r="L159" s="387"/>
      <x:c r="M159" s="386"/>
      <x:c r="N159" s="389" t="n">
        <x:f>IFERROR(E159/D159,0)</x:f>
        <x:v>0</x:v>
      </x:c>
      <x:c r="O159" s="389" t="n">
        <x:f>IFERROR(F159/E159,0)</x:f>
        <x:v>0</x:v>
      </x:c>
      <x:c r="P159" s="389" t="n">
        <x:f>IFERROR(G159/F159,0)</x:f>
        <x:v>0</x:v>
      </x:c>
      <x:c r="Q159" s="389" t="n">
        <x:f>IFERROR(H159/G159,0)</x:f>
        <x:v>0</x:v>
      </x:c>
      <x:c r="R159" s="389" t="n">
        <x:f>IFERROR(J159/H159,0)</x:f>
        <x:v>0</x:v>
      </x:c>
    </x:row>
    <x:row r="160">
      <x:c r="A160" s="385"/>
      <x:c r="B160" s="386"/>
      <x:c r="C160" s="386"/>
      <x:c r="D160" s="387"/>
      <x:c r="E160" s="387"/>
      <x:c r="F160" s="387"/>
      <x:c r="G160" s="387"/>
      <x:c r="H160" s="387"/>
      <x:c r="I160" s="387"/>
      <x:c r="J160" s="387"/>
      <x:c r="K160" s="388"/>
      <x:c r="L160" s="387"/>
      <x:c r="M160" s="386"/>
      <x:c r="N160" s="389" t="n">
        <x:f>IFERROR(E160/D160,0)</x:f>
        <x:v>0</x:v>
      </x:c>
      <x:c r="O160" s="389" t="n">
        <x:f>IFERROR(F160/E160,0)</x:f>
        <x:v>0</x:v>
      </x:c>
      <x:c r="P160" s="389" t="n">
        <x:f>IFERROR(G160/F160,0)</x:f>
        <x:v>0</x:v>
      </x:c>
      <x:c r="Q160" s="389" t="n">
        <x:f>IFERROR(H160/G160,0)</x:f>
        <x:v>0</x:v>
      </x:c>
      <x:c r="R160" s="389" t="n">
        <x:f>IFERROR(J160/H160,0)</x:f>
        <x:v>0</x:v>
      </x:c>
    </x:row>
    <x:row r="161">
      <x:c r="A161" s="385"/>
      <x:c r="B161" s="386"/>
      <x:c r="C161" s="386"/>
      <x:c r="D161" s="387"/>
      <x:c r="E161" s="387"/>
      <x:c r="F161" s="387"/>
      <x:c r="G161" s="387"/>
      <x:c r="H161" s="387"/>
      <x:c r="I161" s="387"/>
      <x:c r="J161" s="387"/>
      <x:c r="K161" s="388"/>
      <x:c r="L161" s="387"/>
      <x:c r="M161" s="386"/>
      <x:c r="N161" s="389" t="n">
        <x:f>IFERROR(E161/D161,0)</x:f>
        <x:v>0</x:v>
      </x:c>
      <x:c r="O161" s="389" t="n">
        <x:f>IFERROR(F161/E161,0)</x:f>
        <x:v>0</x:v>
      </x:c>
      <x:c r="P161" s="389" t="n">
        <x:f>IFERROR(G161/F161,0)</x:f>
        <x:v>0</x:v>
      </x:c>
      <x:c r="Q161" s="389" t="n">
        <x:f>IFERROR(H161/G161,0)</x:f>
        <x:v>0</x:v>
      </x:c>
      <x:c r="R161" s="389" t="n">
        <x:f>IFERROR(J161/H161,0)</x:f>
        <x:v>0</x:v>
      </x:c>
    </x:row>
    <x:row r="162">
      <x:c r="A162" s="385"/>
      <x:c r="B162" s="386"/>
      <x:c r="C162" s="386"/>
      <x:c r="D162" s="387"/>
      <x:c r="E162" s="387"/>
      <x:c r="F162" s="387"/>
      <x:c r="G162" s="387"/>
      <x:c r="H162" s="387"/>
      <x:c r="I162" s="387"/>
      <x:c r="J162" s="387"/>
      <x:c r="K162" s="388"/>
      <x:c r="L162" s="387"/>
      <x:c r="M162" s="386"/>
      <x:c r="N162" s="389" t="n">
        <x:f>IFERROR(E162/D162,0)</x:f>
        <x:v>0</x:v>
      </x:c>
      <x:c r="O162" s="389" t="n">
        <x:f>IFERROR(F162/E162,0)</x:f>
        <x:v>0</x:v>
      </x:c>
      <x:c r="P162" s="389" t="n">
        <x:f>IFERROR(G162/F162,0)</x:f>
        <x:v>0</x:v>
      </x:c>
      <x:c r="Q162" s="389" t="n">
        <x:f>IFERROR(H162/G162,0)</x:f>
        <x:v>0</x:v>
      </x:c>
      <x:c r="R162" s="389" t="n">
        <x:f>IFERROR(J162/H162,0)</x:f>
        <x:v>0</x:v>
      </x:c>
    </x:row>
    <x:row r="163">
      <x:c r="A163" s="385"/>
      <x:c r="B163" s="386"/>
      <x:c r="C163" s="386"/>
      <x:c r="D163" s="387"/>
      <x:c r="E163" s="387"/>
      <x:c r="F163" s="387"/>
      <x:c r="G163" s="387"/>
      <x:c r="H163" s="387"/>
      <x:c r="I163" s="387"/>
      <x:c r="J163" s="387"/>
      <x:c r="K163" s="388"/>
      <x:c r="L163" s="387"/>
      <x:c r="M163" s="386"/>
      <x:c r="N163" s="389" t="n">
        <x:f>IFERROR(E163/D163,0)</x:f>
        <x:v>0</x:v>
      </x:c>
      <x:c r="O163" s="389" t="n">
        <x:f>IFERROR(F163/E163,0)</x:f>
        <x:v>0</x:v>
      </x:c>
      <x:c r="P163" s="389" t="n">
        <x:f>IFERROR(G163/F163,0)</x:f>
        <x:v>0</x:v>
      </x:c>
      <x:c r="Q163" s="389" t="n">
        <x:f>IFERROR(H163/G163,0)</x:f>
        <x:v>0</x:v>
      </x:c>
      <x:c r="R163" s="389" t="n">
        <x:f>IFERROR(J163/H163,0)</x:f>
        <x:v>0</x:v>
      </x:c>
    </x:row>
    <x:row r="164">
      <x:c r="A164" s="385"/>
      <x:c r="B164" s="386"/>
      <x:c r="C164" s="386"/>
      <x:c r="D164" s="387"/>
      <x:c r="E164" s="387"/>
      <x:c r="F164" s="387"/>
      <x:c r="G164" s="387"/>
      <x:c r="H164" s="387"/>
      <x:c r="I164" s="387"/>
      <x:c r="J164" s="387"/>
      <x:c r="K164" s="388"/>
      <x:c r="L164" s="387"/>
      <x:c r="M164" s="386"/>
      <x:c r="N164" s="389" t="n">
        <x:f>IFERROR(E164/D164,0)</x:f>
        <x:v>0</x:v>
      </x:c>
      <x:c r="O164" s="389" t="n">
        <x:f>IFERROR(F164/E164,0)</x:f>
        <x:v>0</x:v>
      </x:c>
      <x:c r="P164" s="389" t="n">
        <x:f>IFERROR(G164/F164,0)</x:f>
        <x:v>0</x:v>
      </x:c>
      <x:c r="Q164" s="389" t="n">
        <x:f>IFERROR(H164/G164,0)</x:f>
        <x:v>0</x:v>
      </x:c>
      <x:c r="R164" s="389" t="n">
        <x:f>IFERROR(J164/H164,0)</x:f>
        <x:v>0</x:v>
      </x:c>
    </x:row>
    <x:row r="165">
      <x:c r="A165" s="385"/>
      <x:c r="B165" s="386"/>
      <x:c r="C165" s="386"/>
      <x:c r="D165" s="387"/>
      <x:c r="E165" s="387"/>
      <x:c r="F165" s="387"/>
      <x:c r="G165" s="387"/>
      <x:c r="H165" s="387"/>
      <x:c r="I165" s="387"/>
      <x:c r="J165" s="387"/>
      <x:c r="K165" s="388"/>
      <x:c r="L165" s="387"/>
      <x:c r="M165" s="386"/>
      <x:c r="N165" s="389" t="n">
        <x:f>IFERROR(E165/D165,0)</x:f>
        <x:v>0</x:v>
      </x:c>
      <x:c r="O165" s="389" t="n">
        <x:f>IFERROR(F165/E165,0)</x:f>
        <x:v>0</x:v>
      </x:c>
      <x:c r="P165" s="389" t="n">
        <x:f>IFERROR(G165/F165,0)</x:f>
        <x:v>0</x:v>
      </x:c>
      <x:c r="Q165" s="389" t="n">
        <x:f>IFERROR(H165/G165,0)</x:f>
        <x:v>0</x:v>
      </x:c>
      <x:c r="R165" s="389" t="n">
        <x:f>IFERROR(J165/H165,0)</x:f>
        <x:v>0</x:v>
      </x:c>
    </x:row>
    <x:row r="166">
      <x:c r="A166" s="385"/>
      <x:c r="B166" s="386"/>
      <x:c r="C166" s="386"/>
      <x:c r="D166" s="387"/>
      <x:c r="E166" s="387"/>
      <x:c r="F166" s="387"/>
      <x:c r="G166" s="387"/>
      <x:c r="H166" s="387"/>
      <x:c r="I166" s="387"/>
      <x:c r="J166" s="387"/>
      <x:c r="K166" s="388"/>
      <x:c r="L166" s="387"/>
      <x:c r="M166" s="386"/>
      <x:c r="N166" s="389" t="n">
        <x:f>IFERROR(E166/D166,0)</x:f>
        <x:v>0</x:v>
      </x:c>
      <x:c r="O166" s="389" t="n">
        <x:f>IFERROR(F166/E166,0)</x:f>
        <x:v>0</x:v>
      </x:c>
      <x:c r="P166" s="389" t="n">
        <x:f>IFERROR(G166/F166,0)</x:f>
        <x:v>0</x:v>
      </x:c>
      <x:c r="Q166" s="389" t="n">
        <x:f>IFERROR(H166/G166,0)</x:f>
        <x:v>0</x:v>
      </x:c>
      <x:c r="R166" s="389" t="n">
        <x:f>IFERROR(J166/H166,0)</x:f>
        <x:v>0</x:v>
      </x:c>
    </x:row>
    <x:row r="167">
      <x:c r="A167" s="385"/>
      <x:c r="B167" s="386"/>
      <x:c r="C167" s="386"/>
      <x:c r="D167" s="387"/>
      <x:c r="E167" s="387"/>
      <x:c r="F167" s="387"/>
      <x:c r="G167" s="387"/>
      <x:c r="H167" s="387"/>
      <x:c r="I167" s="387"/>
      <x:c r="J167" s="387"/>
      <x:c r="K167" s="388"/>
      <x:c r="L167" s="387"/>
      <x:c r="M167" s="386"/>
      <x:c r="N167" s="389" t="n">
        <x:f>IFERROR(E167/D167,0)</x:f>
        <x:v>0</x:v>
      </x:c>
      <x:c r="O167" s="389" t="n">
        <x:f>IFERROR(F167/E167,0)</x:f>
        <x:v>0</x:v>
      </x:c>
      <x:c r="P167" s="389" t="n">
        <x:f>IFERROR(G167/F167,0)</x:f>
        <x:v>0</x:v>
      </x:c>
      <x:c r="Q167" s="389" t="n">
        <x:f>IFERROR(H167/G167,0)</x:f>
        <x:v>0</x:v>
      </x:c>
      <x:c r="R167" s="389" t="n">
        <x:f>IFERROR(J167/H167,0)</x:f>
        <x:v>0</x:v>
      </x:c>
    </x:row>
    <x:row r="168">
      <x:c r="A168" s="385"/>
      <x:c r="B168" s="386"/>
      <x:c r="C168" s="386"/>
      <x:c r="D168" s="387"/>
      <x:c r="E168" s="387"/>
      <x:c r="F168" s="387"/>
      <x:c r="G168" s="387"/>
      <x:c r="H168" s="387"/>
      <x:c r="I168" s="387"/>
      <x:c r="J168" s="387"/>
      <x:c r="K168" s="388"/>
      <x:c r="L168" s="387"/>
      <x:c r="M168" s="386"/>
      <x:c r="N168" s="389" t="n">
        <x:f>IFERROR(E168/D168,0)</x:f>
        <x:v>0</x:v>
      </x:c>
      <x:c r="O168" s="389" t="n">
        <x:f>IFERROR(F168/E168,0)</x:f>
        <x:v>0</x:v>
      </x:c>
      <x:c r="P168" s="389" t="n">
        <x:f>IFERROR(G168/F168,0)</x:f>
        <x:v>0</x:v>
      </x:c>
      <x:c r="Q168" s="389" t="n">
        <x:f>IFERROR(H168/G168,0)</x:f>
        <x:v>0</x:v>
      </x:c>
      <x:c r="R168" s="389" t="n">
        <x:f>IFERROR(J168/H168,0)</x:f>
        <x:v>0</x:v>
      </x:c>
    </x:row>
    <x:row r="169">
      <x:c r="A169" s="385"/>
      <x:c r="B169" s="386"/>
      <x:c r="C169" s="386"/>
      <x:c r="D169" s="387"/>
      <x:c r="E169" s="387"/>
      <x:c r="F169" s="387"/>
      <x:c r="G169" s="387"/>
      <x:c r="H169" s="387"/>
      <x:c r="I169" s="387"/>
      <x:c r="J169" s="387"/>
      <x:c r="K169" s="388"/>
      <x:c r="L169" s="387"/>
      <x:c r="M169" s="386"/>
      <x:c r="N169" s="389" t="n">
        <x:f>IFERROR(E169/D169,0)</x:f>
        <x:v>0</x:v>
      </x:c>
      <x:c r="O169" s="389" t="n">
        <x:f>IFERROR(F169/E169,0)</x:f>
        <x:v>0</x:v>
      </x:c>
      <x:c r="P169" s="389" t="n">
        <x:f>IFERROR(G169/F169,0)</x:f>
        <x:v>0</x:v>
      </x:c>
      <x:c r="Q169" s="389" t="n">
        <x:f>IFERROR(H169/G169,0)</x:f>
        <x:v>0</x:v>
      </x:c>
      <x:c r="R169" s="389" t="n">
        <x:f>IFERROR(J169/H169,0)</x:f>
        <x:v>0</x:v>
      </x:c>
    </x:row>
    <x:row r="170">
      <x:c r="A170" s="385"/>
      <x:c r="B170" s="386"/>
      <x:c r="C170" s="386"/>
      <x:c r="D170" s="387"/>
      <x:c r="E170" s="387"/>
      <x:c r="F170" s="387"/>
      <x:c r="G170" s="387"/>
      <x:c r="H170" s="387"/>
      <x:c r="I170" s="387"/>
      <x:c r="J170" s="387"/>
      <x:c r="K170" s="388"/>
      <x:c r="L170" s="387"/>
      <x:c r="M170" s="386"/>
      <x:c r="N170" s="389" t="n">
        <x:f>IFERROR(E170/D170,0)</x:f>
        <x:v>0</x:v>
      </x:c>
      <x:c r="O170" s="389" t="n">
        <x:f>IFERROR(F170/E170,0)</x:f>
        <x:v>0</x:v>
      </x:c>
      <x:c r="P170" s="389" t="n">
        <x:f>IFERROR(G170/F170,0)</x:f>
        <x:v>0</x:v>
      </x:c>
      <x:c r="Q170" s="389" t="n">
        <x:f>IFERROR(H170/G170,0)</x:f>
        <x:v>0</x:v>
      </x:c>
      <x:c r="R170" s="389" t="n">
        <x:f>IFERROR(J170/H170,0)</x:f>
        <x:v>0</x:v>
      </x:c>
    </x:row>
    <x:row r="171">
      <x:c r="A171" s="385"/>
      <x:c r="B171" s="386"/>
      <x:c r="C171" s="386"/>
      <x:c r="D171" s="387"/>
      <x:c r="E171" s="387"/>
      <x:c r="F171" s="387"/>
      <x:c r="G171" s="387"/>
      <x:c r="H171" s="387"/>
      <x:c r="I171" s="387"/>
      <x:c r="J171" s="387"/>
      <x:c r="K171" s="388"/>
      <x:c r="L171" s="387"/>
      <x:c r="M171" s="386"/>
      <x:c r="N171" s="389" t="n">
        <x:f>IFERROR(E171/D171,0)</x:f>
        <x:v>0</x:v>
      </x:c>
      <x:c r="O171" s="389" t="n">
        <x:f>IFERROR(F171/E171,0)</x:f>
        <x:v>0</x:v>
      </x:c>
      <x:c r="P171" s="389" t="n">
        <x:f>IFERROR(G171/F171,0)</x:f>
        <x:v>0</x:v>
      </x:c>
      <x:c r="Q171" s="389" t="n">
        <x:f>IFERROR(H171/G171,0)</x:f>
        <x:v>0</x:v>
      </x:c>
      <x:c r="R171" s="389" t="n">
        <x:f>IFERROR(J171/H171,0)</x:f>
        <x:v>0</x:v>
      </x:c>
    </x:row>
    <x:row r="172">
      <x:c r="A172" s="385"/>
      <x:c r="B172" s="386"/>
      <x:c r="C172" s="386"/>
      <x:c r="D172" s="387"/>
      <x:c r="E172" s="387"/>
      <x:c r="F172" s="387"/>
      <x:c r="G172" s="387"/>
      <x:c r="H172" s="387"/>
      <x:c r="I172" s="387"/>
      <x:c r="J172" s="387"/>
      <x:c r="K172" s="388"/>
      <x:c r="L172" s="387"/>
      <x:c r="M172" s="386"/>
      <x:c r="N172" s="389" t="n">
        <x:f>IFERROR(E172/D172,0)</x:f>
        <x:v>0</x:v>
      </x:c>
      <x:c r="O172" s="389" t="n">
        <x:f>IFERROR(F172/E172,0)</x:f>
        <x:v>0</x:v>
      </x:c>
      <x:c r="P172" s="389" t="n">
        <x:f>IFERROR(G172/F172,0)</x:f>
        <x:v>0</x:v>
      </x:c>
      <x:c r="Q172" s="389" t="n">
        <x:f>IFERROR(H172/G172,0)</x:f>
        <x:v>0</x:v>
      </x:c>
      <x:c r="R172" s="389" t="n">
        <x:f>IFERROR(J172/H172,0)</x:f>
        <x:v>0</x:v>
      </x:c>
    </x:row>
    <x:row r="173">
      <x:c r="A173" s="385"/>
      <x:c r="B173" s="386"/>
      <x:c r="C173" s="386"/>
      <x:c r="D173" s="387"/>
      <x:c r="E173" s="387"/>
      <x:c r="F173" s="387"/>
      <x:c r="G173" s="387"/>
      <x:c r="H173" s="387"/>
      <x:c r="I173" s="387"/>
      <x:c r="J173" s="387"/>
      <x:c r="K173" s="388"/>
      <x:c r="L173" s="387"/>
      <x:c r="M173" s="386"/>
      <x:c r="N173" s="389" t="n">
        <x:f>IFERROR(E173/D173,0)</x:f>
        <x:v>0</x:v>
      </x:c>
      <x:c r="O173" s="389" t="n">
        <x:f>IFERROR(F173/E173,0)</x:f>
        <x:v>0</x:v>
      </x:c>
      <x:c r="P173" s="389" t="n">
        <x:f>IFERROR(G173/F173,0)</x:f>
        <x:v>0</x:v>
      </x:c>
      <x:c r="Q173" s="389" t="n">
        <x:f>IFERROR(H173/G173,0)</x:f>
        <x:v>0</x:v>
      </x:c>
      <x:c r="R173" s="389" t="n">
        <x:f>IFERROR(J173/H173,0)</x:f>
        <x:v>0</x:v>
      </x:c>
    </x:row>
    <x:row r="174">
      <x:c r="A174" s="385"/>
      <x:c r="B174" s="386"/>
      <x:c r="C174" s="386"/>
      <x:c r="D174" s="387"/>
      <x:c r="E174" s="387"/>
      <x:c r="F174" s="387"/>
      <x:c r="G174" s="387"/>
      <x:c r="H174" s="387"/>
      <x:c r="I174" s="387"/>
      <x:c r="J174" s="387"/>
      <x:c r="K174" s="388"/>
      <x:c r="L174" s="387"/>
      <x:c r="M174" s="386"/>
      <x:c r="N174" s="389" t="n">
        <x:f>IFERROR(E174/D174,0)</x:f>
        <x:v>0</x:v>
      </x:c>
      <x:c r="O174" s="389" t="n">
        <x:f>IFERROR(F174/E174,0)</x:f>
        <x:v>0</x:v>
      </x:c>
      <x:c r="P174" s="389" t="n">
        <x:f>IFERROR(G174/F174,0)</x:f>
        <x:v>0</x:v>
      </x:c>
      <x:c r="Q174" s="389" t="n">
        <x:f>IFERROR(H174/G174,0)</x:f>
        <x:v>0</x:v>
      </x:c>
      <x:c r="R174" s="389" t="n">
        <x:f>IFERROR(J174/H174,0)</x:f>
        <x:v>0</x:v>
      </x:c>
    </x:row>
    <x:row r="175">
      <x:c r="A175" s="385"/>
      <x:c r="B175" s="386"/>
      <x:c r="C175" s="386"/>
      <x:c r="D175" s="387"/>
      <x:c r="E175" s="387"/>
      <x:c r="F175" s="387"/>
      <x:c r="G175" s="387"/>
      <x:c r="H175" s="387"/>
      <x:c r="I175" s="387"/>
      <x:c r="J175" s="387"/>
      <x:c r="K175" s="388"/>
      <x:c r="L175" s="387"/>
      <x:c r="M175" s="386"/>
      <x:c r="N175" s="389" t="n">
        <x:f>IFERROR(E175/D175,0)</x:f>
        <x:v>0</x:v>
      </x:c>
      <x:c r="O175" s="389" t="n">
        <x:f>IFERROR(F175/E175,0)</x:f>
        <x:v>0</x:v>
      </x:c>
      <x:c r="P175" s="389" t="n">
        <x:f>IFERROR(G175/F175,0)</x:f>
        <x:v>0</x:v>
      </x:c>
      <x:c r="Q175" s="389" t="n">
        <x:f>IFERROR(H175/G175,0)</x:f>
        <x:v>0</x:v>
      </x:c>
      <x:c r="R175" s="389" t="n">
        <x:f>IFERROR(J175/H175,0)</x:f>
        <x:v>0</x:v>
      </x:c>
    </x:row>
    <x:row r="176">
      <x:c r="A176" s="385"/>
      <x:c r="B176" s="386"/>
      <x:c r="C176" s="386"/>
      <x:c r="D176" s="387"/>
      <x:c r="E176" s="387"/>
      <x:c r="F176" s="387"/>
      <x:c r="G176" s="387"/>
      <x:c r="H176" s="387"/>
      <x:c r="I176" s="387"/>
      <x:c r="J176" s="387"/>
      <x:c r="K176" s="388"/>
      <x:c r="L176" s="387"/>
      <x:c r="M176" s="386"/>
      <x:c r="N176" s="389" t="n">
        <x:f>IFERROR(E176/D176,0)</x:f>
        <x:v>0</x:v>
      </x:c>
      <x:c r="O176" s="389" t="n">
        <x:f>IFERROR(F176/E176,0)</x:f>
        <x:v>0</x:v>
      </x:c>
      <x:c r="P176" s="389" t="n">
        <x:f>IFERROR(G176/F176,0)</x:f>
        <x:v>0</x:v>
      </x:c>
      <x:c r="Q176" s="389" t="n">
        <x:f>IFERROR(H176/G176,0)</x:f>
        <x:v>0</x:v>
      </x:c>
      <x:c r="R176" s="389" t="n">
        <x:f>IFERROR(J176/H176,0)</x:f>
        <x:v>0</x:v>
      </x:c>
    </x:row>
    <x:row r="177">
      <x:c r="A177" s="385"/>
      <x:c r="B177" s="386"/>
      <x:c r="C177" s="386"/>
      <x:c r="D177" s="387"/>
      <x:c r="E177" s="387"/>
      <x:c r="F177" s="387"/>
      <x:c r="G177" s="387"/>
      <x:c r="H177" s="387"/>
      <x:c r="I177" s="387"/>
      <x:c r="J177" s="387"/>
      <x:c r="K177" s="388"/>
      <x:c r="L177" s="387"/>
      <x:c r="M177" s="386"/>
      <x:c r="N177" s="389" t="n">
        <x:f>IFERROR(E177/D177,0)</x:f>
        <x:v>0</x:v>
      </x:c>
      <x:c r="O177" s="389" t="n">
        <x:f>IFERROR(F177/E177,0)</x:f>
        <x:v>0</x:v>
      </x:c>
      <x:c r="P177" s="389" t="n">
        <x:f>IFERROR(G177/F177,0)</x:f>
        <x:v>0</x:v>
      </x:c>
      <x:c r="Q177" s="389" t="n">
        <x:f>IFERROR(H177/G177,0)</x:f>
        <x:v>0</x:v>
      </x:c>
      <x:c r="R177" s="389" t="n">
        <x:f>IFERROR(J177/H177,0)</x:f>
        <x:v>0</x:v>
      </x:c>
    </x:row>
    <x:row r="178">
      <x:c r="A178" s="385"/>
      <x:c r="B178" s="386"/>
      <x:c r="C178" s="386"/>
      <x:c r="D178" s="387"/>
      <x:c r="E178" s="387"/>
      <x:c r="F178" s="387"/>
      <x:c r="G178" s="387"/>
      <x:c r="H178" s="387"/>
      <x:c r="I178" s="387"/>
      <x:c r="J178" s="387"/>
      <x:c r="K178" s="388"/>
      <x:c r="L178" s="387"/>
      <x:c r="M178" s="386"/>
      <x:c r="N178" s="389" t="n">
        <x:f>IFERROR(E178/D178,0)</x:f>
        <x:v>0</x:v>
      </x:c>
      <x:c r="O178" s="389" t="n">
        <x:f>IFERROR(F178/E178,0)</x:f>
        <x:v>0</x:v>
      </x:c>
      <x:c r="P178" s="389" t="n">
        <x:f>IFERROR(G178/F178,0)</x:f>
        <x:v>0</x:v>
      </x:c>
      <x:c r="Q178" s="389" t="n">
        <x:f>IFERROR(H178/G178,0)</x:f>
        <x:v>0</x:v>
      </x:c>
      <x:c r="R178" s="389" t="n">
        <x:f>IFERROR(J178/H178,0)</x:f>
        <x:v>0</x:v>
      </x:c>
    </x:row>
    <x:row r="179">
      <x:c r="A179" s="385"/>
      <x:c r="B179" s="386"/>
      <x:c r="C179" s="386"/>
      <x:c r="D179" s="387"/>
      <x:c r="E179" s="387"/>
      <x:c r="F179" s="387"/>
      <x:c r="G179" s="387"/>
      <x:c r="H179" s="387"/>
      <x:c r="I179" s="387"/>
      <x:c r="J179" s="387"/>
      <x:c r="K179" s="388"/>
      <x:c r="L179" s="387"/>
      <x:c r="M179" s="386"/>
      <x:c r="N179" s="389" t="n">
        <x:f>IFERROR(E179/D179,0)</x:f>
        <x:v>0</x:v>
      </x:c>
      <x:c r="O179" s="389" t="n">
        <x:f>IFERROR(F179/E179,0)</x:f>
        <x:v>0</x:v>
      </x:c>
      <x:c r="P179" s="389" t="n">
        <x:f>IFERROR(G179/F179,0)</x:f>
        <x:v>0</x:v>
      </x:c>
      <x:c r="Q179" s="389" t="n">
        <x:f>IFERROR(H179/G179,0)</x:f>
        <x:v>0</x:v>
      </x:c>
      <x:c r="R179" s="389" t="n">
        <x:f>IFERROR(J179/H179,0)</x:f>
        <x:v>0</x:v>
      </x:c>
    </x:row>
    <x:row r="180">
      <x:c r="A180" s="385"/>
      <x:c r="B180" s="386"/>
      <x:c r="C180" s="386"/>
      <x:c r="D180" s="387"/>
      <x:c r="E180" s="387"/>
      <x:c r="F180" s="387"/>
      <x:c r="G180" s="387"/>
      <x:c r="H180" s="387"/>
      <x:c r="I180" s="387"/>
      <x:c r="J180" s="387"/>
      <x:c r="K180" s="388"/>
      <x:c r="L180" s="387"/>
      <x:c r="M180" s="386"/>
      <x:c r="N180" s="389" t="n">
        <x:f>IFERROR(E180/D180,0)</x:f>
        <x:v>0</x:v>
      </x:c>
      <x:c r="O180" s="389" t="n">
        <x:f>IFERROR(F180/E180,0)</x:f>
        <x:v>0</x:v>
      </x:c>
      <x:c r="P180" s="389" t="n">
        <x:f>IFERROR(G180/F180,0)</x:f>
        <x:v>0</x:v>
      </x:c>
      <x:c r="Q180" s="389" t="n">
        <x:f>IFERROR(H180/G180,0)</x:f>
        <x:v>0</x:v>
      </x:c>
      <x:c r="R180" s="389" t="n">
        <x:f>IFERROR(J180/H180,0)</x:f>
        <x:v>0</x:v>
      </x:c>
    </x:row>
    <x:row r="181">
      <x:c r="A181" s="385"/>
      <x:c r="B181" s="386"/>
      <x:c r="C181" s="386"/>
      <x:c r="D181" s="387"/>
      <x:c r="E181" s="387"/>
      <x:c r="F181" s="387"/>
      <x:c r="G181" s="387"/>
      <x:c r="H181" s="387"/>
      <x:c r="I181" s="387"/>
      <x:c r="J181" s="387"/>
      <x:c r="K181" s="388"/>
      <x:c r="L181" s="387"/>
      <x:c r="M181" s="386"/>
      <x:c r="N181" s="389" t="n">
        <x:f>IFERROR(E181/D181,0)</x:f>
        <x:v>0</x:v>
      </x:c>
      <x:c r="O181" s="389" t="n">
        <x:f>IFERROR(F181/E181,0)</x:f>
        <x:v>0</x:v>
      </x:c>
      <x:c r="P181" s="389" t="n">
        <x:f>IFERROR(G181/F181,0)</x:f>
        <x:v>0</x:v>
      </x:c>
      <x:c r="Q181" s="389" t="n">
        <x:f>IFERROR(H181/G181,0)</x:f>
        <x:v>0</x:v>
      </x:c>
      <x:c r="R181" s="389" t="n">
        <x:f>IFERROR(J181/H181,0)</x:f>
        <x:v>0</x:v>
      </x:c>
    </x:row>
    <x:row r="182">
      <x:c r="A182" s="385"/>
      <x:c r="B182" s="386"/>
      <x:c r="C182" s="386"/>
      <x:c r="D182" s="387"/>
      <x:c r="E182" s="387"/>
      <x:c r="F182" s="387"/>
      <x:c r="G182" s="387"/>
      <x:c r="H182" s="387"/>
      <x:c r="I182" s="387"/>
      <x:c r="J182" s="387"/>
      <x:c r="K182" s="388"/>
      <x:c r="L182" s="387"/>
      <x:c r="M182" s="386"/>
      <x:c r="N182" s="389" t="n">
        <x:f>IFERROR(E182/D182,0)</x:f>
        <x:v>0</x:v>
      </x:c>
      <x:c r="O182" s="389" t="n">
        <x:f>IFERROR(F182/E182,0)</x:f>
        <x:v>0</x:v>
      </x:c>
      <x:c r="P182" s="389" t="n">
        <x:f>IFERROR(G182/F182,0)</x:f>
        <x:v>0</x:v>
      </x:c>
      <x:c r="Q182" s="389" t="n">
        <x:f>IFERROR(H182/G182,0)</x:f>
        <x:v>0</x:v>
      </x:c>
      <x:c r="R182" s="389" t="n">
        <x:f>IFERROR(J182/H182,0)</x:f>
        <x:v>0</x:v>
      </x:c>
    </x:row>
    <x:row r="183">
      <x:c r="A183" s="385"/>
      <x:c r="B183" s="386"/>
      <x:c r="C183" s="386"/>
      <x:c r="D183" s="387"/>
      <x:c r="E183" s="387"/>
      <x:c r="F183" s="387"/>
      <x:c r="G183" s="387"/>
      <x:c r="H183" s="387"/>
      <x:c r="I183" s="387"/>
      <x:c r="J183" s="387"/>
      <x:c r="K183" s="388"/>
      <x:c r="L183" s="387"/>
      <x:c r="M183" s="386"/>
      <x:c r="N183" s="389" t="n">
        <x:f>IFERROR(E183/D183,0)</x:f>
        <x:v>0</x:v>
      </x:c>
      <x:c r="O183" s="389" t="n">
        <x:f>IFERROR(F183/E183,0)</x:f>
        <x:v>0</x:v>
      </x:c>
      <x:c r="P183" s="389" t="n">
        <x:f>IFERROR(G183/F183,0)</x:f>
        <x:v>0</x:v>
      </x:c>
      <x:c r="Q183" s="389" t="n">
        <x:f>IFERROR(H183/G183,0)</x:f>
        <x:v>0</x:v>
      </x:c>
      <x:c r="R183" s="389" t="n">
        <x:f>IFERROR(J183/H183,0)</x:f>
        <x:v>0</x:v>
      </x:c>
    </x:row>
    <x:row r="184">
      <x:c r="A184" s="385"/>
      <x:c r="B184" s="386"/>
      <x:c r="C184" s="386"/>
      <x:c r="D184" s="387"/>
      <x:c r="E184" s="387"/>
      <x:c r="F184" s="387"/>
      <x:c r="G184" s="387"/>
      <x:c r="H184" s="387"/>
      <x:c r="I184" s="387"/>
      <x:c r="J184" s="387"/>
      <x:c r="K184" s="388"/>
      <x:c r="L184" s="387"/>
      <x:c r="M184" s="386"/>
      <x:c r="N184" s="389" t="n">
        <x:f>IFERROR(E184/D184,0)</x:f>
        <x:v>0</x:v>
      </x:c>
      <x:c r="O184" s="389" t="n">
        <x:f>IFERROR(F184/E184,0)</x:f>
        <x:v>0</x:v>
      </x:c>
      <x:c r="P184" s="389" t="n">
        <x:f>IFERROR(G184/F184,0)</x:f>
        <x:v>0</x:v>
      </x:c>
      <x:c r="Q184" s="389" t="n">
        <x:f>IFERROR(H184/G184,0)</x:f>
        <x:v>0</x:v>
      </x:c>
      <x:c r="R184" s="389" t="n">
        <x:f>IFERROR(J184/H184,0)</x:f>
        <x:v>0</x:v>
      </x:c>
    </x:row>
    <x:row r="185">
      <x:c r="A185" s="385"/>
      <x:c r="B185" s="386"/>
      <x:c r="C185" s="386"/>
      <x:c r="D185" s="387"/>
      <x:c r="E185" s="387"/>
      <x:c r="F185" s="387"/>
      <x:c r="G185" s="387"/>
      <x:c r="H185" s="387"/>
      <x:c r="I185" s="387"/>
      <x:c r="J185" s="387"/>
      <x:c r="K185" s="388"/>
      <x:c r="L185" s="387"/>
      <x:c r="M185" s="386"/>
      <x:c r="N185" s="389" t="n">
        <x:f>IFERROR(E185/D185,0)</x:f>
        <x:v>0</x:v>
      </x:c>
      <x:c r="O185" s="389" t="n">
        <x:f>IFERROR(F185/E185,0)</x:f>
        <x:v>0</x:v>
      </x:c>
      <x:c r="P185" s="389" t="n">
        <x:f>IFERROR(G185/F185,0)</x:f>
        <x:v>0</x:v>
      </x:c>
      <x:c r="Q185" s="389" t="n">
        <x:f>IFERROR(H185/G185,0)</x:f>
        <x:v>0</x:v>
      </x:c>
      <x:c r="R185" s="389" t="n">
        <x:f>IFERROR(J185/H185,0)</x:f>
        <x:v>0</x:v>
      </x:c>
    </x:row>
    <x:row r="186">
      <x:c r="A186" s="385"/>
      <x:c r="B186" s="386"/>
      <x:c r="C186" s="386"/>
      <x:c r="D186" s="387"/>
      <x:c r="E186" s="387"/>
      <x:c r="F186" s="387"/>
      <x:c r="G186" s="387"/>
      <x:c r="H186" s="387"/>
      <x:c r="I186" s="387"/>
      <x:c r="J186" s="387"/>
      <x:c r="K186" s="388"/>
      <x:c r="L186" s="387"/>
      <x:c r="M186" s="386"/>
      <x:c r="N186" s="389" t="n">
        <x:f>IFERROR(E186/D186,0)</x:f>
        <x:v>0</x:v>
      </x:c>
      <x:c r="O186" s="389" t="n">
        <x:f>IFERROR(F186/E186,0)</x:f>
        <x:v>0</x:v>
      </x:c>
      <x:c r="P186" s="389" t="n">
        <x:f>IFERROR(G186/F186,0)</x:f>
        <x:v>0</x:v>
      </x:c>
      <x:c r="Q186" s="389" t="n">
        <x:f>IFERROR(H186/G186,0)</x:f>
        <x:v>0</x:v>
      </x:c>
      <x:c r="R186" s="389" t="n">
        <x:f>IFERROR(J186/H186,0)</x:f>
        <x:v>0</x:v>
      </x:c>
    </x:row>
    <x:row r="187">
      <x:c r="A187" s="385"/>
      <x:c r="B187" s="386"/>
      <x:c r="C187" s="386"/>
      <x:c r="D187" s="387"/>
      <x:c r="E187" s="387"/>
      <x:c r="F187" s="387"/>
      <x:c r="G187" s="387"/>
      <x:c r="H187" s="387"/>
      <x:c r="I187" s="387"/>
      <x:c r="J187" s="387"/>
      <x:c r="K187" s="388"/>
      <x:c r="L187" s="387"/>
      <x:c r="M187" s="386"/>
      <x:c r="N187" s="389" t="n">
        <x:f>IFERROR(E187/D187,0)</x:f>
        <x:v>0</x:v>
      </x:c>
      <x:c r="O187" s="389" t="n">
        <x:f>IFERROR(F187/E187,0)</x:f>
        <x:v>0</x:v>
      </x:c>
      <x:c r="P187" s="389" t="n">
        <x:f>IFERROR(G187/F187,0)</x:f>
        <x:v>0</x:v>
      </x:c>
      <x:c r="Q187" s="389" t="n">
        <x:f>IFERROR(H187/G187,0)</x:f>
        <x:v>0</x:v>
      </x:c>
      <x:c r="R187" s="389" t="n">
        <x:f>IFERROR(J187/H187,0)</x:f>
        <x:v>0</x:v>
      </x:c>
    </x:row>
    <x:row r="188">
      <x:c r="A188" s="385"/>
      <x:c r="B188" s="386"/>
      <x:c r="C188" s="386"/>
      <x:c r="D188" s="387"/>
      <x:c r="E188" s="387"/>
      <x:c r="F188" s="387"/>
      <x:c r="G188" s="387"/>
      <x:c r="H188" s="387"/>
      <x:c r="I188" s="387"/>
      <x:c r="J188" s="387"/>
      <x:c r="K188" s="388"/>
      <x:c r="L188" s="387"/>
      <x:c r="M188" s="386"/>
      <x:c r="N188" s="389" t="n">
        <x:f>IFERROR(E188/D188,0)</x:f>
        <x:v>0</x:v>
      </x:c>
      <x:c r="O188" s="389" t="n">
        <x:f>IFERROR(F188/E188,0)</x:f>
        <x:v>0</x:v>
      </x:c>
      <x:c r="P188" s="389" t="n">
        <x:f>IFERROR(G188/F188,0)</x:f>
        <x:v>0</x:v>
      </x:c>
      <x:c r="Q188" s="389" t="n">
        <x:f>IFERROR(H188/G188,0)</x:f>
        <x:v>0</x:v>
      </x:c>
      <x:c r="R188" s="389" t="n">
        <x:f>IFERROR(J188/H188,0)</x:f>
        <x:v>0</x:v>
      </x:c>
    </x:row>
    <x:row r="189">
      <x:c r="A189" s="385"/>
      <x:c r="B189" s="386"/>
      <x:c r="C189" s="386"/>
      <x:c r="D189" s="387"/>
      <x:c r="E189" s="387"/>
      <x:c r="F189" s="387"/>
      <x:c r="G189" s="387"/>
      <x:c r="H189" s="387"/>
      <x:c r="I189" s="387"/>
      <x:c r="J189" s="387"/>
      <x:c r="K189" s="388"/>
      <x:c r="L189" s="387"/>
      <x:c r="M189" s="386"/>
      <x:c r="N189" s="389" t="n">
        <x:f>IFERROR(E189/D189,0)</x:f>
        <x:v>0</x:v>
      </x:c>
      <x:c r="O189" s="389" t="n">
        <x:f>IFERROR(F189/E189,0)</x:f>
        <x:v>0</x:v>
      </x:c>
      <x:c r="P189" s="389" t="n">
        <x:f>IFERROR(G189/F189,0)</x:f>
        <x:v>0</x:v>
      </x:c>
      <x:c r="Q189" s="389" t="n">
        <x:f>IFERROR(H189/G189,0)</x:f>
        <x:v>0</x:v>
      </x:c>
      <x:c r="R189" s="389" t="n">
        <x:f>IFERROR(J189/H189,0)</x:f>
        <x:v>0</x:v>
      </x:c>
    </x:row>
    <x:row r="190">
      <x:c r="A190" s="385"/>
      <x:c r="B190" s="386"/>
      <x:c r="C190" s="386"/>
      <x:c r="D190" s="387"/>
      <x:c r="E190" s="387"/>
      <x:c r="F190" s="387"/>
      <x:c r="G190" s="387"/>
      <x:c r="H190" s="387"/>
      <x:c r="I190" s="387"/>
      <x:c r="J190" s="387"/>
      <x:c r="K190" s="388"/>
      <x:c r="L190" s="387"/>
      <x:c r="M190" s="386"/>
      <x:c r="N190" s="389" t="n">
        <x:f>IFERROR(E190/D190,0)</x:f>
        <x:v>0</x:v>
      </x:c>
      <x:c r="O190" s="389" t="n">
        <x:f>IFERROR(F190/E190,0)</x:f>
        <x:v>0</x:v>
      </x:c>
      <x:c r="P190" s="389" t="n">
        <x:f>IFERROR(G190/F190,0)</x:f>
        <x:v>0</x:v>
      </x:c>
      <x:c r="Q190" s="389" t="n">
        <x:f>IFERROR(H190/G190,0)</x:f>
        <x:v>0</x:v>
      </x:c>
      <x:c r="R190" s="389" t="n">
        <x:f>IFERROR(J190/H190,0)</x:f>
        <x:v>0</x:v>
      </x:c>
    </x:row>
    <x:row r="191">
      <x:c r="A191" s="385"/>
      <x:c r="B191" s="386"/>
      <x:c r="C191" s="386"/>
      <x:c r="D191" s="387"/>
      <x:c r="E191" s="387"/>
      <x:c r="F191" s="387"/>
      <x:c r="G191" s="387"/>
      <x:c r="H191" s="387"/>
      <x:c r="I191" s="387"/>
      <x:c r="J191" s="387"/>
      <x:c r="K191" s="388"/>
      <x:c r="L191" s="387"/>
      <x:c r="M191" s="386"/>
      <x:c r="N191" s="389" t="n">
        <x:f>IFERROR(E191/D191,0)</x:f>
        <x:v>0</x:v>
      </x:c>
      <x:c r="O191" s="389" t="n">
        <x:f>IFERROR(F191/E191,0)</x:f>
        <x:v>0</x:v>
      </x:c>
      <x:c r="P191" s="389" t="n">
        <x:f>IFERROR(G191/F191,0)</x:f>
        <x:v>0</x:v>
      </x:c>
      <x:c r="Q191" s="389" t="n">
        <x:f>IFERROR(H191/G191,0)</x:f>
        <x:v>0</x:v>
      </x:c>
      <x:c r="R191" s="389" t="n">
        <x:f>IFERROR(J191/H191,0)</x:f>
        <x:v>0</x:v>
      </x:c>
    </x:row>
    <x:row r="192">
      <x:c r="A192" s="385"/>
      <x:c r="B192" s="386"/>
      <x:c r="C192" s="386"/>
      <x:c r="D192" s="387"/>
      <x:c r="E192" s="387"/>
      <x:c r="F192" s="387"/>
      <x:c r="G192" s="387"/>
      <x:c r="H192" s="387"/>
      <x:c r="I192" s="387"/>
      <x:c r="J192" s="387"/>
      <x:c r="K192" s="388"/>
      <x:c r="L192" s="387"/>
      <x:c r="M192" s="386"/>
      <x:c r="N192" s="389" t="n">
        <x:f>IFERROR(E192/D192,0)</x:f>
        <x:v>0</x:v>
      </x:c>
      <x:c r="O192" s="389" t="n">
        <x:f>IFERROR(F192/E192,0)</x:f>
        <x:v>0</x:v>
      </x:c>
      <x:c r="P192" s="389" t="n">
        <x:f>IFERROR(G192/F192,0)</x:f>
        <x:v>0</x:v>
      </x:c>
      <x:c r="Q192" s="389" t="n">
        <x:f>IFERROR(H192/G192,0)</x:f>
        <x:v>0</x:v>
      </x:c>
      <x:c r="R192" s="389" t="n">
        <x:f>IFERROR(J192/H192,0)</x:f>
        <x:v>0</x:v>
      </x:c>
    </x:row>
    <x:row r="193">
      <x:c r="A193" s="385"/>
      <x:c r="B193" s="386"/>
      <x:c r="C193" s="386"/>
      <x:c r="D193" s="387"/>
      <x:c r="E193" s="387"/>
      <x:c r="F193" s="387"/>
      <x:c r="G193" s="387"/>
      <x:c r="H193" s="387"/>
      <x:c r="I193" s="387"/>
      <x:c r="J193" s="387"/>
      <x:c r="K193" s="388"/>
      <x:c r="L193" s="387"/>
      <x:c r="M193" s="386"/>
      <x:c r="N193" s="389" t="n">
        <x:f>IFERROR(E193/D193,0)</x:f>
        <x:v>0</x:v>
      </x:c>
      <x:c r="O193" s="389" t="n">
        <x:f>IFERROR(F193/E193,0)</x:f>
        <x:v>0</x:v>
      </x:c>
      <x:c r="P193" s="389" t="n">
        <x:f>IFERROR(G193/F193,0)</x:f>
        <x:v>0</x:v>
      </x:c>
      <x:c r="Q193" s="389" t="n">
        <x:f>IFERROR(H193/G193,0)</x:f>
        <x:v>0</x:v>
      </x:c>
      <x:c r="R193" s="389" t="n">
        <x:f>IFERROR(J193/H193,0)</x:f>
        <x:v>0</x:v>
      </x:c>
    </x:row>
    <x:row r="194">
      <x:c r="A194" s="385"/>
      <x:c r="B194" s="386"/>
      <x:c r="C194" s="386"/>
      <x:c r="D194" s="387"/>
      <x:c r="E194" s="387"/>
      <x:c r="F194" s="387"/>
      <x:c r="G194" s="387"/>
      <x:c r="H194" s="387"/>
      <x:c r="I194" s="387"/>
      <x:c r="J194" s="387"/>
      <x:c r="K194" s="388"/>
      <x:c r="L194" s="387"/>
      <x:c r="M194" s="386"/>
      <x:c r="N194" s="389" t="n">
        <x:f>IFERROR(E194/D194,0)</x:f>
        <x:v>0</x:v>
      </x:c>
      <x:c r="O194" s="389" t="n">
        <x:f>IFERROR(F194/E194,0)</x:f>
        <x:v>0</x:v>
      </x:c>
      <x:c r="P194" s="389" t="n">
        <x:f>IFERROR(G194/F194,0)</x:f>
        <x:v>0</x:v>
      </x:c>
      <x:c r="Q194" s="389" t="n">
        <x:f>IFERROR(H194/G194,0)</x:f>
        <x:v>0</x:v>
      </x:c>
      <x:c r="R194" s="389" t="n">
        <x:f>IFERROR(J194/H194,0)</x:f>
        <x:v>0</x:v>
      </x:c>
    </x:row>
    <x:row r="195">
      <x:c r="A195" s="385"/>
      <x:c r="B195" s="386"/>
      <x:c r="C195" s="386"/>
      <x:c r="D195" s="387"/>
      <x:c r="E195" s="387"/>
      <x:c r="F195" s="387"/>
      <x:c r="G195" s="387"/>
      <x:c r="H195" s="387"/>
      <x:c r="I195" s="387"/>
      <x:c r="J195" s="387"/>
      <x:c r="K195" s="388"/>
      <x:c r="L195" s="387"/>
      <x:c r="M195" s="386"/>
      <x:c r="N195" s="389" t="n">
        <x:f>IFERROR(E195/D195,0)</x:f>
        <x:v>0</x:v>
      </x:c>
      <x:c r="O195" s="389" t="n">
        <x:f>IFERROR(F195/E195,0)</x:f>
        <x:v>0</x:v>
      </x:c>
      <x:c r="P195" s="389" t="n">
        <x:f>IFERROR(G195/F195,0)</x:f>
        <x:v>0</x:v>
      </x:c>
      <x:c r="Q195" s="389" t="n">
        <x:f>IFERROR(H195/G195,0)</x:f>
        <x:v>0</x:v>
      </x:c>
      <x:c r="R195" s="389" t="n">
        <x:f>IFERROR(J195/H195,0)</x:f>
        <x:v>0</x:v>
      </x:c>
    </x:row>
    <x:row r="196">
      <x:c r="A196" s="385"/>
      <x:c r="B196" s="386"/>
      <x:c r="C196" s="386"/>
      <x:c r="D196" s="387"/>
      <x:c r="E196" s="387"/>
      <x:c r="F196" s="387"/>
      <x:c r="G196" s="387"/>
      <x:c r="H196" s="387"/>
      <x:c r="I196" s="387"/>
      <x:c r="J196" s="387"/>
      <x:c r="K196" s="388"/>
      <x:c r="L196" s="387"/>
      <x:c r="M196" s="386"/>
      <x:c r="N196" s="389" t="n">
        <x:f>IFERROR(E196/D196,0)</x:f>
        <x:v>0</x:v>
      </x:c>
      <x:c r="O196" s="389" t="n">
        <x:f>IFERROR(F196/E196,0)</x:f>
        <x:v>0</x:v>
      </x:c>
      <x:c r="P196" s="389" t="n">
        <x:f>IFERROR(G196/F196,0)</x:f>
        <x:v>0</x:v>
      </x:c>
      <x:c r="Q196" s="389" t="n">
        <x:f>IFERROR(H196/G196,0)</x:f>
        <x:v>0</x:v>
      </x:c>
      <x:c r="R196" s="389" t="n">
        <x:f>IFERROR(J196/H196,0)</x:f>
        <x:v>0</x:v>
      </x:c>
    </x:row>
    <x:row r="197">
      <x:c r="A197" s="385"/>
      <x:c r="B197" s="386"/>
      <x:c r="C197" s="386"/>
      <x:c r="D197" s="387"/>
      <x:c r="E197" s="387"/>
      <x:c r="F197" s="387"/>
      <x:c r="G197" s="387"/>
      <x:c r="H197" s="387"/>
      <x:c r="I197" s="387"/>
      <x:c r="J197" s="387"/>
      <x:c r="K197" s="388"/>
      <x:c r="L197" s="387"/>
      <x:c r="M197" s="386"/>
      <x:c r="N197" s="389" t="n">
        <x:f>IFERROR(E197/D197,0)</x:f>
        <x:v>0</x:v>
      </x:c>
      <x:c r="O197" s="389" t="n">
        <x:f>IFERROR(F197/E197,0)</x:f>
        <x:v>0</x:v>
      </x:c>
      <x:c r="P197" s="389" t="n">
        <x:f>IFERROR(G197/F197,0)</x:f>
        <x:v>0</x:v>
      </x:c>
      <x:c r="Q197" s="389" t="n">
        <x:f>IFERROR(H197/G197,0)</x:f>
        <x:v>0</x:v>
      </x:c>
      <x:c r="R197" s="389" t="n">
        <x:f>IFERROR(J197/H197,0)</x:f>
        <x:v>0</x:v>
      </x:c>
    </x:row>
    <x:row r="198">
      <x:c r="A198" s="385"/>
      <x:c r="B198" s="386"/>
      <x:c r="C198" s="386"/>
      <x:c r="D198" s="387"/>
      <x:c r="E198" s="387"/>
      <x:c r="F198" s="387"/>
      <x:c r="G198" s="387"/>
      <x:c r="H198" s="387"/>
      <x:c r="I198" s="387"/>
      <x:c r="J198" s="387"/>
      <x:c r="K198" s="388"/>
      <x:c r="L198" s="387"/>
      <x:c r="M198" s="386"/>
      <x:c r="N198" s="389" t="n">
        <x:f>IFERROR(E198/D198,0)</x:f>
        <x:v>0</x:v>
      </x:c>
      <x:c r="O198" s="389" t="n">
        <x:f>IFERROR(F198/E198,0)</x:f>
        <x:v>0</x:v>
      </x:c>
      <x:c r="P198" s="389" t="n">
        <x:f>IFERROR(G198/F198,0)</x:f>
        <x:v>0</x:v>
      </x:c>
      <x:c r="Q198" s="389" t="n">
        <x:f>IFERROR(H198/G198,0)</x:f>
        <x:v>0</x:v>
      </x:c>
      <x:c r="R198" s="389" t="n">
        <x:f>IFERROR(J198/H198,0)</x:f>
        <x:v>0</x:v>
      </x:c>
    </x:row>
    <x:row r="199">
      <x:c r="A199" s="385"/>
      <x:c r="B199" s="386"/>
      <x:c r="C199" s="386"/>
      <x:c r="D199" s="387"/>
      <x:c r="E199" s="387"/>
      <x:c r="F199" s="387"/>
      <x:c r="G199" s="387"/>
      <x:c r="H199" s="387"/>
      <x:c r="I199" s="387"/>
      <x:c r="J199" s="387"/>
      <x:c r="K199" s="388"/>
      <x:c r="L199" s="387"/>
      <x:c r="M199" s="386"/>
      <x:c r="N199" s="389" t="n">
        <x:f>IFERROR(E199/D199,0)</x:f>
        <x:v>0</x:v>
      </x:c>
      <x:c r="O199" s="389" t="n">
        <x:f>IFERROR(F199/E199,0)</x:f>
        <x:v>0</x:v>
      </x:c>
      <x:c r="P199" s="389" t="n">
        <x:f>IFERROR(G199/F199,0)</x:f>
        <x:v>0</x:v>
      </x:c>
      <x:c r="Q199" s="389" t="n">
        <x:f>IFERROR(H199/G199,0)</x:f>
        <x:v>0</x:v>
      </x:c>
      <x:c r="R199" s="389" t="n">
        <x:f>IFERROR(J199/H199,0)</x:f>
        <x:v>0</x:v>
      </x:c>
    </x:row>
    <x:row r="200">
      <x:c r="A200" s="385"/>
      <x:c r="B200" s="386"/>
      <x:c r="C200" s="386"/>
      <x:c r="D200" s="387"/>
      <x:c r="E200" s="387"/>
      <x:c r="F200" s="387"/>
      <x:c r="G200" s="387"/>
      <x:c r="H200" s="387"/>
      <x:c r="I200" s="387"/>
      <x:c r="J200" s="387"/>
      <x:c r="K200" s="388"/>
      <x:c r="L200" s="387"/>
      <x:c r="M200" s="386"/>
      <x:c r="N200" s="389" t="n">
        <x:f>IFERROR(E200/D200,0)</x:f>
        <x:v>0</x:v>
      </x:c>
      <x:c r="O200" s="389" t="n">
        <x:f>IFERROR(F200/E200,0)</x:f>
        <x:v>0</x:v>
      </x:c>
      <x:c r="P200" s="389" t="n">
        <x:f>IFERROR(G200/F200,0)</x:f>
        <x:v>0</x:v>
      </x:c>
      <x:c r="Q200" s="389" t="n">
        <x:f>IFERROR(H200/G200,0)</x:f>
        <x:v>0</x:v>
      </x:c>
      <x:c r="R200" s="389" t="n">
        <x:f>IFERROR(J200/H200,0)</x:f>
        <x:v>0</x:v>
      </x:c>
    </x:row>
    <x:row r="201">
      <x:c r="A201" s="385"/>
      <x:c r="B201" s="386"/>
      <x:c r="C201" s="386"/>
      <x:c r="D201" s="387"/>
      <x:c r="E201" s="387"/>
      <x:c r="F201" s="387"/>
      <x:c r="G201" s="387"/>
      <x:c r="H201" s="387"/>
      <x:c r="I201" s="387"/>
      <x:c r="J201" s="387"/>
      <x:c r="K201" s="388"/>
      <x:c r="L201" s="387"/>
      <x:c r="M201" s="386"/>
      <x:c r="N201" s="389" t="n">
        <x:f>IFERROR(E201/D201,0)</x:f>
        <x:v>0</x:v>
      </x:c>
      <x:c r="O201" s="389" t="n">
        <x:f>IFERROR(F201/E201,0)</x:f>
        <x:v>0</x:v>
      </x:c>
      <x:c r="P201" s="389" t="n">
        <x:f>IFERROR(G201/F201,0)</x:f>
        <x:v>0</x:v>
      </x:c>
      <x:c r="Q201" s="389" t="n">
        <x:f>IFERROR(H201/G201,0)</x:f>
        <x:v>0</x:v>
      </x:c>
      <x:c r="R201" s="389" t="n">
        <x:f>IFERROR(J201/H201,0)</x:f>
        <x:v>0</x:v>
      </x:c>
    </x:row>
    <x:row r="202">
      <x:c r="A202" s="385"/>
      <x:c r="B202" s="386"/>
      <x:c r="C202" s="386"/>
      <x:c r="D202" s="387"/>
      <x:c r="E202" s="387"/>
      <x:c r="F202" s="387"/>
      <x:c r="G202" s="387"/>
      <x:c r="H202" s="387"/>
      <x:c r="I202" s="387"/>
      <x:c r="J202" s="387"/>
      <x:c r="K202" s="388"/>
      <x:c r="L202" s="387"/>
      <x:c r="M202" s="386"/>
      <x:c r="N202" s="389" t="n">
        <x:f>IFERROR(E202/D202,0)</x:f>
        <x:v>0</x:v>
      </x:c>
      <x:c r="O202" s="389" t="n">
        <x:f>IFERROR(F202/E202,0)</x:f>
        <x:v>0</x:v>
      </x:c>
      <x:c r="P202" s="389" t="n">
        <x:f>IFERROR(G202/F202,0)</x:f>
        <x:v>0</x:v>
      </x:c>
      <x:c r="Q202" s="389" t="n">
        <x:f>IFERROR(H202/G202,0)</x:f>
        <x:v>0</x:v>
      </x:c>
      <x:c r="R202" s="389" t="n">
        <x:f>IFERROR(J202/H202,0)</x:f>
        <x:v>0</x:v>
      </x:c>
    </x:row>
    <x:row r="203">
      <x:c r="A203" s="385"/>
      <x:c r="B203" s="386"/>
      <x:c r="C203" s="386"/>
      <x:c r="D203" s="387"/>
      <x:c r="E203" s="387"/>
      <x:c r="F203" s="387"/>
      <x:c r="G203" s="387"/>
      <x:c r="H203" s="387"/>
      <x:c r="I203" s="387"/>
      <x:c r="J203" s="387"/>
      <x:c r="K203" s="388"/>
      <x:c r="L203" s="387"/>
      <x:c r="M203" s="386"/>
      <x:c r="N203" s="389" t="n">
        <x:f>IFERROR(E203/D203,0)</x:f>
        <x:v>0</x:v>
      </x:c>
      <x:c r="O203" s="389" t="n">
        <x:f>IFERROR(F203/E203,0)</x:f>
        <x:v>0</x:v>
      </x:c>
      <x:c r="P203" s="389" t="n">
        <x:f>IFERROR(G203/F203,0)</x:f>
        <x:v>0</x:v>
      </x:c>
      <x:c r="Q203" s="389" t="n">
        <x:f>IFERROR(H203/G203,0)</x:f>
        <x:v>0</x:v>
      </x:c>
      <x:c r="R203" s="389" t="n">
        <x:f>IFERROR(J203/H203,0)</x:f>
        <x:v>0</x:v>
      </x:c>
    </x:row>
    <x:row r="204">
      <x:c r="A204" s="390"/>
      <x:c r="B204" s="391"/>
      <x:c r="C204" s="391"/>
      <x:c r="D204" s="392"/>
      <x:c r="E204" s="392"/>
      <x:c r="F204" s="392"/>
      <x:c r="G204" s="392"/>
      <x:c r="H204" s="392"/>
      <x:c r="I204" s="392"/>
      <x:c r="J204" s="392"/>
      <x:c r="K204" s="393"/>
      <x:c r="L204" s="392"/>
      <x:c r="M204" s="391"/>
      <x:c r="N204" s="394" t="n">
        <x:f>IFERROR(E204/D204,0)</x:f>
        <x:v>0</x:v>
      </x:c>
      <x:c r="O204" s="394" t="n">
        <x:f>IFERROR(F204/E204,0)</x:f>
        <x:v>0</x:v>
      </x:c>
      <x:c r="P204" s="394" t="n">
        <x:f>IFERROR(G204/F204,0)</x:f>
        <x:v>0</x:v>
      </x:c>
      <x:c r="Q204" s="394" t="n">
        <x:f>IFERROR(H204/G204,0)</x:f>
        <x:v>0</x:v>
      </x:c>
      <x:c r="R204" s="394" t="n">
        <x:f>IFERROR(J204/H204,0)</x:f>
        <x:v>0</x:v>
      </x:c>
    </x:row>
  </x:sheetData>
  <x:mergeCells>
    <x:mergeCell ref="A1:M2"/>
    <x:mergeCell ref="A3:M3"/>
  </x:mergeCells>
  <x:conditionalFormatting sqref="N6:R204">
    <x:cfRule type="colorScale" priority="1">
      <x:colorScale>
        <x:cfvo type="min"/>
        <x:cfvo type="percentile" val="50"/>
        <x:cfvo type="max"/>
        <x:color rgb="FFFDECEC"/>
        <x:color rgb="FFFFF4CC"/>
        <x:color rgb="FFDDF6EC"/>
      </x:colorScale>
    </x:cfRule>
  </x:conditionalFormatting>
  <x:dataValidations count="3">
    <x:dataValidation type="list" sqref="B6:B204">
      <x:formula1>'CONFIGURAÇÕES'!$D$8:$D$20</x:formula1>
    </x:dataValidation>
    <x:dataValidation type="list" sqref="C6:C204">
      <x:formula1>"SDR,BDR,Closer"</x:formula1>
    </x:dataValidation>
    <x:dataValidation type="decimal" operator="greaterThanOrEqual" sqref="D6:L204">
      <x:formula1>0</x:formula1>
    </x:dataValidation>
  </x:dataValidations>
  <x:pageMargins left="0.7" right="0.7" top="0.75" bottom="0.75" header="0.3" footer="0.3"/>
  <x:drawing xmlns:r="http://schemas.openxmlformats.org/officeDocument/2006/relationships" r:id="R4decdd177f6f4a21"/>
  <x:tableParts count="1">
    <x:tablePart xmlns:r="http://schemas.openxmlformats.org/officeDocument/2006/relationships" r:id="Rc91a52bad0fa4fef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14" hidden="0" customWidth="1"/>
    <x:col min="4" max="4" width="12" hidden="0" customWidth="1"/>
    <x:col min="5" max="5" width="18" hidden="0" customWidth="1"/>
    <x:col min="6" max="6" width="24" hidden="0" customWidth="1"/>
    <x:col min="7" max="7" width="15" hidden="0" customWidth="1"/>
    <x:col min="8" max="8" width="16" hidden="0" customWidth="1"/>
    <x:col min="9" max="9" width="14" hidden="0" customWidth="1"/>
    <x:col min="10" max="10" width="17" hidden="0" customWidth="1"/>
    <x:col min="11" max="11" width="16" hidden="0" customWidth="1"/>
    <x:col min="12" max="12" width="30" hidden="0" customWidth="1"/>
  </x:cols>
  <x:sheetData>
    <x:row r="1" ht="42" customHeight="1">
      <x:c r="A1" s="249" t="str">
        <x:v>CONTROLE DE OPORTUNIDADES</x:v>
      </x:c>
      <x:c r="B1" s="249" t="str">
        <x:v>CONTROLE DE OPORTUNIDADES</x:v>
      </x:c>
      <x:c r="C1" s="249" t="str">
        <x:v>CONTROLE DE OPORTUNIDADES</x:v>
      </x:c>
      <x:c r="D1" s="249" t="str">
        <x:v>CONTROLE DE OPORTUNIDADES</x:v>
      </x:c>
      <x:c r="E1" s="249" t="str">
        <x:v>CONTROLE DE OPORTUNIDADES</x:v>
      </x:c>
      <x:c r="F1" s="249" t="str">
        <x:v>CONTROLE DE OPORTUNIDADES</x:v>
      </x:c>
      <x:c r="G1" s="249" t="str">
        <x:v>CONTROLE DE OPORTUNIDADES</x:v>
      </x:c>
      <x:c r="H1" s="249" t="str">
        <x:v>CONTROLE DE OPORTUNIDADES</x:v>
      </x:c>
      <x:c r="I1" s="246"/>
      <x:c r="J1" s="246"/>
      <x:c r="K1" s="246"/>
      <x:c r="L1" s="246"/>
    </x:row>
    <x:row r="2" ht="42" customHeight="1">
      <x:c r="A2" s="249" t="str">
        <x:v>CONTROLE DE OPORTUNIDADES</x:v>
      </x:c>
      <x:c r="B2" s="249" t="str">
        <x:v>CONTROLE DE OPORTUNIDADES</x:v>
      </x:c>
      <x:c r="C2" s="249" t="str">
        <x:v>CONTROLE DE OPORTUNIDADES</x:v>
      </x:c>
      <x:c r="D2" s="249" t="str">
        <x:v>CONTROLE DE OPORTUNIDADES</x:v>
      </x:c>
      <x:c r="E2" s="249" t="str">
        <x:v>CONTROLE DE OPORTUNIDADES</x:v>
      </x:c>
      <x:c r="F2" s="249" t="str">
        <x:v>CONTROLE DE OPORTUNIDADES</x:v>
      </x:c>
      <x:c r="G2" s="249" t="str">
        <x:v>CONTROLE DE OPORTUNIDADES</x:v>
      </x:c>
      <x:c r="H2" s="249" t="str">
        <x:v>CONTROLE DE OPORTUNIDADES</x:v>
      </x:c>
      <x:c r="I2" s="246"/>
      <x:c r="J2" s="246"/>
      <x:c r="K2" s="246"/>
      <x:c r="L2" s="246"/>
    </x:row>
    <x:row r="3" ht="30" customHeight="1">
      <x:c r="A3" s="250" t="str">
        <x:v>Organize o pipeline, os próximos passos e o valor ponderado de cada negociação.</x:v>
      </x:c>
      <x:c r="B3" s="250" t="str">
        <x:v>Organize o pipeline, os próximos passos e o valor ponderado de cada negociação.</x:v>
      </x:c>
      <x:c r="C3" s="250" t="str">
        <x:v>Organize o pipeline, os próximos passos e o valor ponderado de cada negociação.</x:v>
      </x:c>
      <x:c r="D3" s="250" t="str">
        <x:v>Organize o pipeline, os próximos passos e o valor ponderado de cada negociação.</x:v>
      </x:c>
      <x:c r="E3" s="250" t="str">
        <x:v>Organize o pipeline, os próximos passos e o valor ponderado de cada negociação.</x:v>
      </x:c>
      <x:c r="F3" s="250" t="str">
        <x:v>Organize o pipeline, os próximos passos e o valor ponderado de cada negociação.</x:v>
      </x:c>
      <x:c r="G3" s="250" t="str">
        <x:v>Organize o pipeline, os próximos passos e o valor ponderado de cada negociação.</x:v>
      </x:c>
      <x:c r="H3" s="250" t="str">
        <x:v>Organize o pipeline, os próximos passos e o valor ponderado de cada negociação.</x:v>
      </x:c>
      <x:c r="I3" s="248"/>
      <x:c r="J3" s="248"/>
      <x:c r="K3" s="248"/>
      <x:c r="L3" s="248"/>
    </x:row>
    <x:row r="4">
      <x:c r="A4" s="166"/>
      <x:c r="B4" s="166"/>
      <x:c r="C4" s="166"/>
      <x:c r="D4" s="166"/>
      <x:c r="E4" s="166"/>
      <x:c r="F4" s="166"/>
      <x:c r="G4" s="166"/>
      <x:c r="H4" s="166"/>
      <x:c r="I4" s="166"/>
      <x:c r="J4" s="166"/>
      <x:c r="K4" s="166"/>
      <x:c r="L4" s="166"/>
    </x:row>
    <x:row r="5" ht="34" customHeight="1">
      <x:c r="A5" s="395" t="str">
        <x:v>Cliente</x:v>
      </x:c>
      <x:c r="B5" s="395" t="str">
        <x:v>Responsável</x:v>
      </x:c>
      <x:c r="C5" s="395" t="str">
        <x:v>Origem</x:v>
      </x:c>
      <x:c r="D5" s="395" t="str">
        <x:v>Entrada</x:v>
      </x:c>
      <x:c r="E5" s="395" t="str">
        <x:v>Etapa</x:v>
      </x:c>
      <x:c r="F5" s="395" t="str">
        <x:v>Próxima ação</x:v>
      </x:c>
      <x:c r="G5" s="395" t="str">
        <x:v>Próx. follow-up</x:v>
      </x:c>
      <x:c r="H5" s="395" t="str">
        <x:v>MRR potencial</x:v>
      </x:c>
      <x:c r="I5" s="395" t="str">
        <x:v>Probabilidade</x:v>
      </x:c>
      <x:c r="J5" s="395" t="str">
        <x:v>MRR ponderado</x:v>
      </x:c>
      <x:c r="K5" s="395" t="str">
        <x:v>Status</x:v>
      </x:c>
      <x:c r="L5" s="395" t="str">
        <x:v>Observações</x:v>
      </x:c>
    </x:row>
    <x:row r="6">
      <x:c r="A6" s="400" t="str">
        <x:v>Empresa Exemplo A</x:v>
      </x:c>
      <x:c r="B6" s="400" t="str">
        <x:v>Closer 1</x:v>
      </x:c>
      <x:c r="C6" s="400" t="str">
        <x:v>Outbound</x:v>
      </x:c>
      <x:c r="D6" s="401" t="n">
        <x:v>46193.625</x:v>
      </x:c>
      <x:c r="E6" s="400" t="str">
        <x:v>Diagnóstico</x:v>
      </x:c>
      <x:c r="F6" s="400" t="str">
        <x:v>Enviar proposta</x:v>
      </x:c>
      <x:c r="G6" s="401" t="n">
        <x:v>46204.625</x:v>
      </x:c>
      <x:c r="H6" s="402" t="n">
        <x:v>3500</x:v>
      </x:c>
      <x:c r="I6" s="403" t="n">
        <x:v>0.6</x:v>
      </x:c>
      <x:c r="J6" s="404" t="n">
        <x:f>IFERROR(H6*I6,0)</x:f>
        <x:v>2100</x:v>
      </x:c>
      <x:c r="K6" s="400" t="str">
        <x:v>Em andamento</x:v>
      </x:c>
      <x:c r="L6" s="400" t="str">
        <x:v>Dados de exemplo</x:v>
      </x:c>
    </x:row>
    <x:row r="7">
      <x:c r="A7" s="386" t="str">
        <x:v>Empresa Exemplo B</x:v>
      </x:c>
      <x:c r="B7" s="386" t="str">
        <x:v>Closer 1</x:v>
      </x:c>
      <x:c r="C7" s="386" t="str">
        <x:v>Indicação</x:v>
      </x:c>
      <x:c r="D7" s="385" t="n">
        <x:v>46197.625</x:v>
      </x:c>
      <x:c r="E7" s="386" t="str">
        <x:v>Proposta</x:v>
      </x:c>
      <x:c r="F7" s="386" t="str">
        <x:v>Negociar condições</x:v>
      </x:c>
      <x:c r="G7" s="385" t="n">
        <x:v>46205.625</x:v>
      </x:c>
      <x:c r="H7" s="388" t="n">
        <x:v>5000</x:v>
      </x:c>
      <x:c r="I7" s="405" t="n">
        <x:v>0.8</x:v>
      </x:c>
      <x:c r="J7" s="406" t="n">
        <x:f>IFERROR(H7*I7,0)</x:f>
        <x:v>4000</x:v>
      </x:c>
      <x:c r="K7" s="386" t="str">
        <x:v>Em andamento</x:v>
      </x:c>
      <x:c r="L7" s="386" t="str">
        <x:v>Dados de exemplo</x:v>
      </x:c>
    </x:row>
    <x:row r="8">
      <x:c r="A8" s="386" t="str">
        <x:v>Empresa Exemplo C</x:v>
      </x:c>
      <x:c r="B8" s="386" t="str">
        <x:v>Closer 2</x:v>
      </x:c>
      <x:c r="C8" s="386" t="str">
        <x:v>Outbound</x:v>
      </x:c>
      <x:c r="D8" s="385" t="n">
        <x:v>46199.625</x:v>
      </x:c>
      <x:c r="E8" s="386" t="str">
        <x:v>Qualificação</x:v>
      </x:c>
      <x:c r="F8" s="386" t="str">
        <x:v>Agendar diagnóstico</x:v>
      </x:c>
      <x:c r="G8" s="385" t="n">
        <x:v>46206.625</x:v>
      </x:c>
      <x:c r="H8" s="388" t="n">
        <x:v>2200</x:v>
      </x:c>
      <x:c r="I8" s="405" t="n">
        <x:v>0.3</x:v>
      </x:c>
      <x:c r="J8" s="406" t="n">
        <x:f>IFERROR(H8*I8,0)</x:f>
        <x:v>660</x:v>
      </x:c>
      <x:c r="K8" s="386" t="str">
        <x:v>Em andamento</x:v>
      </x:c>
      <x:c r="L8" s="386" t="str">
        <x:v>Dados de exemplo</x:v>
      </x:c>
    </x:row>
    <x:row r="9">
      <x:c r="A9" s="386"/>
      <x:c r="B9" s="386"/>
      <x:c r="C9" s="386"/>
      <x:c r="D9" s="385"/>
      <x:c r="E9" s="386"/>
      <x:c r="F9" s="386"/>
      <x:c r="G9" s="385"/>
      <x:c r="H9" s="388"/>
      <x:c r="I9" s="405"/>
      <x:c r="J9" s="406" t="n">
        <x:f>IFERROR(H9*I9,0)</x:f>
        <x:v>0</x:v>
      </x:c>
      <x:c r="K9" s="386"/>
      <x:c r="L9" s="386"/>
    </x:row>
    <x:row r="10">
      <x:c r="A10" s="386"/>
      <x:c r="B10" s="386"/>
      <x:c r="C10" s="386"/>
      <x:c r="D10" s="385"/>
      <x:c r="E10" s="386"/>
      <x:c r="F10" s="386"/>
      <x:c r="G10" s="385"/>
      <x:c r="H10" s="388"/>
      <x:c r="I10" s="405"/>
      <x:c r="J10" s="406" t="n">
        <x:f>IFERROR(H10*I10,0)</x:f>
        <x:v>0</x:v>
      </x:c>
      <x:c r="K10" s="386"/>
      <x:c r="L10" s="386"/>
    </x:row>
    <x:row r="11">
      <x:c r="A11" s="386"/>
      <x:c r="B11" s="386"/>
      <x:c r="C11" s="386"/>
      <x:c r="D11" s="385"/>
      <x:c r="E11" s="386"/>
      <x:c r="F11" s="386"/>
      <x:c r="G11" s="385"/>
      <x:c r="H11" s="388"/>
      <x:c r="I11" s="405"/>
      <x:c r="J11" s="406" t="n">
        <x:f>IFERROR(H11*I11,0)</x:f>
        <x:v>0</x:v>
      </x:c>
      <x:c r="K11" s="386"/>
      <x:c r="L11" s="386"/>
    </x:row>
    <x:row r="12">
      <x:c r="A12" s="386"/>
      <x:c r="B12" s="386"/>
      <x:c r="C12" s="386"/>
      <x:c r="D12" s="385"/>
      <x:c r="E12" s="386"/>
      <x:c r="F12" s="386"/>
      <x:c r="G12" s="385"/>
      <x:c r="H12" s="388"/>
      <x:c r="I12" s="405"/>
      <x:c r="J12" s="406" t="n">
        <x:f>IFERROR(H12*I12,0)</x:f>
        <x:v>0</x:v>
      </x:c>
      <x:c r="K12" s="386"/>
      <x:c r="L12" s="386"/>
    </x:row>
    <x:row r="13">
      <x:c r="A13" s="386"/>
      <x:c r="B13" s="386"/>
      <x:c r="C13" s="386"/>
      <x:c r="D13" s="385"/>
      <x:c r="E13" s="386"/>
      <x:c r="F13" s="386"/>
      <x:c r="G13" s="385"/>
      <x:c r="H13" s="388"/>
      <x:c r="I13" s="405"/>
      <x:c r="J13" s="406" t="n">
        <x:f>IFERROR(H13*I13,0)</x:f>
        <x:v>0</x:v>
      </x:c>
      <x:c r="K13" s="386"/>
      <x:c r="L13" s="386"/>
    </x:row>
    <x:row r="14">
      <x:c r="A14" s="386"/>
      <x:c r="B14" s="386"/>
      <x:c r="C14" s="386"/>
      <x:c r="D14" s="385"/>
      <x:c r="E14" s="386"/>
      <x:c r="F14" s="386"/>
      <x:c r="G14" s="385"/>
      <x:c r="H14" s="388"/>
      <x:c r="I14" s="405"/>
      <x:c r="J14" s="406" t="n">
        <x:f>IFERROR(H14*I14,0)</x:f>
        <x:v>0</x:v>
      </x:c>
      <x:c r="K14" s="386"/>
      <x:c r="L14" s="386"/>
    </x:row>
    <x:row r="15">
      <x:c r="A15" s="386"/>
      <x:c r="B15" s="386"/>
      <x:c r="C15" s="386"/>
      <x:c r="D15" s="385"/>
      <x:c r="E15" s="386"/>
      <x:c r="F15" s="386"/>
      <x:c r="G15" s="385"/>
      <x:c r="H15" s="388"/>
      <x:c r="I15" s="405"/>
      <x:c r="J15" s="406" t="n">
        <x:f>IFERROR(H15*I15,0)</x:f>
        <x:v>0</x:v>
      </x:c>
      <x:c r="K15" s="386"/>
      <x:c r="L15" s="386"/>
    </x:row>
    <x:row r="16">
      <x:c r="A16" s="386"/>
      <x:c r="B16" s="386"/>
      <x:c r="C16" s="386"/>
      <x:c r="D16" s="385"/>
      <x:c r="E16" s="386"/>
      <x:c r="F16" s="386"/>
      <x:c r="G16" s="385"/>
      <x:c r="H16" s="388"/>
      <x:c r="I16" s="405"/>
      <x:c r="J16" s="406" t="n">
        <x:f>IFERROR(H16*I16,0)</x:f>
        <x:v>0</x:v>
      </x:c>
      <x:c r="K16" s="386"/>
      <x:c r="L16" s="386"/>
    </x:row>
    <x:row r="17">
      <x:c r="A17" s="386"/>
      <x:c r="B17" s="386"/>
      <x:c r="C17" s="386"/>
      <x:c r="D17" s="385"/>
      <x:c r="E17" s="386"/>
      <x:c r="F17" s="386"/>
      <x:c r="G17" s="385"/>
      <x:c r="H17" s="388"/>
      <x:c r="I17" s="405"/>
      <x:c r="J17" s="406" t="n">
        <x:f>IFERROR(H17*I17,0)</x:f>
        <x:v>0</x:v>
      </x:c>
      <x:c r="K17" s="386"/>
      <x:c r="L17" s="386"/>
    </x:row>
    <x:row r="18">
      <x:c r="A18" s="386"/>
      <x:c r="B18" s="386"/>
      <x:c r="C18" s="386"/>
      <x:c r="D18" s="385"/>
      <x:c r="E18" s="386"/>
      <x:c r="F18" s="386"/>
      <x:c r="G18" s="385"/>
      <x:c r="H18" s="388"/>
      <x:c r="I18" s="405"/>
      <x:c r="J18" s="406" t="n">
        <x:f>IFERROR(H18*I18,0)</x:f>
        <x:v>0</x:v>
      </x:c>
      <x:c r="K18" s="386"/>
      <x:c r="L18" s="386"/>
    </x:row>
    <x:row r="19">
      <x:c r="A19" s="386"/>
      <x:c r="B19" s="386"/>
      <x:c r="C19" s="386"/>
      <x:c r="D19" s="385"/>
      <x:c r="E19" s="386"/>
      <x:c r="F19" s="386"/>
      <x:c r="G19" s="385"/>
      <x:c r="H19" s="388"/>
      <x:c r="I19" s="405"/>
      <x:c r="J19" s="406" t="n">
        <x:f>IFERROR(H19*I19,0)</x:f>
        <x:v>0</x:v>
      </x:c>
      <x:c r="K19" s="386"/>
      <x:c r="L19" s="386"/>
    </x:row>
    <x:row r="20">
      <x:c r="A20" s="386"/>
      <x:c r="B20" s="386"/>
      <x:c r="C20" s="386"/>
      <x:c r="D20" s="385"/>
      <x:c r="E20" s="386"/>
      <x:c r="F20" s="386"/>
      <x:c r="G20" s="385"/>
      <x:c r="H20" s="388"/>
      <x:c r="I20" s="405"/>
      <x:c r="J20" s="406" t="n">
        <x:f>IFERROR(H20*I20,0)</x:f>
        <x:v>0</x:v>
      </x:c>
      <x:c r="K20" s="386"/>
      <x:c r="L20" s="386"/>
    </x:row>
    <x:row r="21">
      <x:c r="A21" s="386"/>
      <x:c r="B21" s="386"/>
      <x:c r="C21" s="386"/>
      <x:c r="D21" s="385"/>
      <x:c r="E21" s="386"/>
      <x:c r="F21" s="386"/>
      <x:c r="G21" s="385"/>
      <x:c r="H21" s="388"/>
      <x:c r="I21" s="405"/>
      <x:c r="J21" s="406" t="n">
        <x:f>IFERROR(H21*I21,0)</x:f>
        <x:v>0</x:v>
      </x:c>
      <x:c r="K21" s="386"/>
      <x:c r="L21" s="386"/>
    </x:row>
    <x:row r="22">
      <x:c r="A22" s="386"/>
      <x:c r="B22" s="386"/>
      <x:c r="C22" s="386"/>
      <x:c r="D22" s="385"/>
      <x:c r="E22" s="386"/>
      <x:c r="F22" s="386"/>
      <x:c r="G22" s="385"/>
      <x:c r="H22" s="388"/>
      <x:c r="I22" s="405"/>
      <x:c r="J22" s="406" t="n">
        <x:f>IFERROR(H22*I22,0)</x:f>
        <x:v>0</x:v>
      </x:c>
      <x:c r="K22" s="386"/>
      <x:c r="L22" s="386"/>
    </x:row>
    <x:row r="23">
      <x:c r="A23" s="386"/>
      <x:c r="B23" s="386"/>
      <x:c r="C23" s="386"/>
      <x:c r="D23" s="385"/>
      <x:c r="E23" s="386"/>
      <x:c r="F23" s="386"/>
      <x:c r="G23" s="385"/>
      <x:c r="H23" s="388"/>
      <x:c r="I23" s="405"/>
      <x:c r="J23" s="406" t="n">
        <x:f>IFERROR(H23*I23,0)</x:f>
        <x:v>0</x:v>
      </x:c>
      <x:c r="K23" s="386"/>
      <x:c r="L23" s="386"/>
    </x:row>
    <x:row r="24">
      <x:c r="A24" s="386"/>
      <x:c r="B24" s="386"/>
      <x:c r="C24" s="386"/>
      <x:c r="D24" s="385"/>
      <x:c r="E24" s="386"/>
      <x:c r="F24" s="386"/>
      <x:c r="G24" s="385"/>
      <x:c r="H24" s="388"/>
      <x:c r="I24" s="405"/>
      <x:c r="J24" s="406" t="n">
        <x:f>IFERROR(H24*I24,0)</x:f>
        <x:v>0</x:v>
      </x:c>
      <x:c r="K24" s="386"/>
      <x:c r="L24" s="386"/>
    </x:row>
    <x:row r="25">
      <x:c r="A25" s="386"/>
      <x:c r="B25" s="386"/>
      <x:c r="C25" s="386"/>
      <x:c r="D25" s="385"/>
      <x:c r="E25" s="386"/>
      <x:c r="F25" s="386"/>
      <x:c r="G25" s="385"/>
      <x:c r="H25" s="388"/>
      <x:c r="I25" s="405"/>
      <x:c r="J25" s="406" t="n">
        <x:f>IFERROR(H25*I25,0)</x:f>
        <x:v>0</x:v>
      </x:c>
      <x:c r="K25" s="386"/>
      <x:c r="L25" s="386"/>
    </x:row>
    <x:row r="26">
      <x:c r="A26" s="386"/>
      <x:c r="B26" s="386"/>
      <x:c r="C26" s="386"/>
      <x:c r="D26" s="385"/>
      <x:c r="E26" s="386"/>
      <x:c r="F26" s="386"/>
      <x:c r="G26" s="385"/>
      <x:c r="H26" s="388"/>
      <x:c r="I26" s="405"/>
      <x:c r="J26" s="406" t="n">
        <x:f>IFERROR(H26*I26,0)</x:f>
        <x:v>0</x:v>
      </x:c>
      <x:c r="K26" s="386"/>
      <x:c r="L26" s="386"/>
    </x:row>
    <x:row r="27">
      <x:c r="A27" s="386"/>
      <x:c r="B27" s="386"/>
      <x:c r="C27" s="386"/>
      <x:c r="D27" s="385"/>
      <x:c r="E27" s="386"/>
      <x:c r="F27" s="386"/>
      <x:c r="G27" s="385"/>
      <x:c r="H27" s="388"/>
      <x:c r="I27" s="405"/>
      <x:c r="J27" s="406" t="n">
        <x:f>IFERROR(H27*I27,0)</x:f>
        <x:v>0</x:v>
      </x:c>
      <x:c r="K27" s="386"/>
      <x:c r="L27" s="386"/>
    </x:row>
    <x:row r="28">
      <x:c r="A28" s="386"/>
      <x:c r="B28" s="386"/>
      <x:c r="C28" s="386"/>
      <x:c r="D28" s="385"/>
      <x:c r="E28" s="386"/>
      <x:c r="F28" s="386"/>
      <x:c r="G28" s="385"/>
      <x:c r="H28" s="388"/>
      <x:c r="I28" s="405"/>
      <x:c r="J28" s="406" t="n">
        <x:f>IFERROR(H28*I28,0)</x:f>
        <x:v>0</x:v>
      </x:c>
      <x:c r="K28" s="386"/>
      <x:c r="L28" s="386"/>
    </x:row>
    <x:row r="29">
      <x:c r="A29" s="386"/>
      <x:c r="B29" s="386"/>
      <x:c r="C29" s="386"/>
      <x:c r="D29" s="385"/>
      <x:c r="E29" s="386"/>
      <x:c r="F29" s="386"/>
      <x:c r="G29" s="385"/>
      <x:c r="H29" s="388"/>
      <x:c r="I29" s="405"/>
      <x:c r="J29" s="406" t="n">
        <x:f>IFERROR(H29*I29,0)</x:f>
        <x:v>0</x:v>
      </x:c>
      <x:c r="K29" s="386"/>
      <x:c r="L29" s="386"/>
    </x:row>
    <x:row r="30">
      <x:c r="A30" s="386"/>
      <x:c r="B30" s="386"/>
      <x:c r="C30" s="386"/>
      <x:c r="D30" s="385"/>
      <x:c r="E30" s="386"/>
      <x:c r="F30" s="386"/>
      <x:c r="G30" s="385"/>
      <x:c r="H30" s="388"/>
      <x:c r="I30" s="405"/>
      <x:c r="J30" s="406" t="n">
        <x:f>IFERROR(H30*I30,0)</x:f>
        <x:v>0</x:v>
      </x:c>
      <x:c r="K30" s="386"/>
      <x:c r="L30" s="386"/>
    </x:row>
    <x:row r="31">
      <x:c r="A31" s="386"/>
      <x:c r="B31" s="386"/>
      <x:c r="C31" s="386"/>
      <x:c r="D31" s="385"/>
      <x:c r="E31" s="386"/>
      <x:c r="F31" s="386"/>
      <x:c r="G31" s="385"/>
      <x:c r="H31" s="388"/>
      <x:c r="I31" s="405"/>
      <x:c r="J31" s="406" t="n">
        <x:f>IFERROR(H31*I31,0)</x:f>
        <x:v>0</x:v>
      </x:c>
      <x:c r="K31" s="386"/>
      <x:c r="L31" s="386"/>
    </x:row>
    <x:row r="32">
      <x:c r="A32" s="386"/>
      <x:c r="B32" s="386"/>
      <x:c r="C32" s="386"/>
      <x:c r="D32" s="385"/>
      <x:c r="E32" s="386"/>
      <x:c r="F32" s="386"/>
      <x:c r="G32" s="385"/>
      <x:c r="H32" s="388"/>
      <x:c r="I32" s="405"/>
      <x:c r="J32" s="406" t="n">
        <x:f>IFERROR(H32*I32,0)</x:f>
        <x:v>0</x:v>
      </x:c>
      <x:c r="K32" s="386"/>
      <x:c r="L32" s="386"/>
    </x:row>
    <x:row r="33">
      <x:c r="A33" s="386"/>
      <x:c r="B33" s="386"/>
      <x:c r="C33" s="386"/>
      <x:c r="D33" s="385"/>
      <x:c r="E33" s="386"/>
      <x:c r="F33" s="386"/>
      <x:c r="G33" s="385"/>
      <x:c r="H33" s="388"/>
      <x:c r="I33" s="405"/>
      <x:c r="J33" s="406" t="n">
        <x:f>IFERROR(H33*I33,0)</x:f>
        <x:v>0</x:v>
      </x:c>
      <x:c r="K33" s="386"/>
      <x:c r="L33" s="386"/>
    </x:row>
    <x:row r="34">
      <x:c r="A34" s="386"/>
      <x:c r="B34" s="386"/>
      <x:c r="C34" s="386"/>
      <x:c r="D34" s="385"/>
      <x:c r="E34" s="386"/>
      <x:c r="F34" s="386"/>
      <x:c r="G34" s="385"/>
      <x:c r="H34" s="388"/>
      <x:c r="I34" s="405"/>
      <x:c r="J34" s="406" t="n">
        <x:f>IFERROR(H34*I34,0)</x:f>
        <x:v>0</x:v>
      </x:c>
      <x:c r="K34" s="386"/>
      <x:c r="L34" s="386"/>
    </x:row>
    <x:row r="35">
      <x:c r="A35" s="386"/>
      <x:c r="B35" s="386"/>
      <x:c r="C35" s="386"/>
      <x:c r="D35" s="385"/>
      <x:c r="E35" s="386"/>
      <x:c r="F35" s="386"/>
      <x:c r="G35" s="385"/>
      <x:c r="H35" s="388"/>
      <x:c r="I35" s="405"/>
      <x:c r="J35" s="406" t="n">
        <x:f>IFERROR(H35*I35,0)</x:f>
        <x:v>0</x:v>
      </x:c>
      <x:c r="K35" s="386"/>
      <x:c r="L35" s="386"/>
    </x:row>
    <x:row r="36">
      <x:c r="A36" s="386"/>
      <x:c r="B36" s="386"/>
      <x:c r="C36" s="386"/>
      <x:c r="D36" s="385"/>
      <x:c r="E36" s="386"/>
      <x:c r="F36" s="386"/>
      <x:c r="G36" s="385"/>
      <x:c r="H36" s="388"/>
      <x:c r="I36" s="405"/>
      <x:c r="J36" s="406" t="n">
        <x:f>IFERROR(H36*I36,0)</x:f>
        <x:v>0</x:v>
      </x:c>
      <x:c r="K36" s="386"/>
      <x:c r="L36" s="386"/>
    </x:row>
    <x:row r="37">
      <x:c r="A37" s="386"/>
      <x:c r="B37" s="386"/>
      <x:c r="C37" s="386"/>
      <x:c r="D37" s="385"/>
      <x:c r="E37" s="386"/>
      <x:c r="F37" s="386"/>
      <x:c r="G37" s="385"/>
      <x:c r="H37" s="388"/>
      <x:c r="I37" s="405"/>
      <x:c r="J37" s="406" t="n">
        <x:f>IFERROR(H37*I37,0)</x:f>
        <x:v>0</x:v>
      </x:c>
      <x:c r="K37" s="386"/>
      <x:c r="L37" s="386"/>
    </x:row>
    <x:row r="38">
      <x:c r="A38" s="386"/>
      <x:c r="B38" s="386"/>
      <x:c r="C38" s="386"/>
      <x:c r="D38" s="385"/>
      <x:c r="E38" s="386"/>
      <x:c r="F38" s="386"/>
      <x:c r="G38" s="385"/>
      <x:c r="H38" s="388"/>
      <x:c r="I38" s="405"/>
      <x:c r="J38" s="406" t="n">
        <x:f>IFERROR(H38*I38,0)</x:f>
        <x:v>0</x:v>
      </x:c>
      <x:c r="K38" s="386"/>
      <x:c r="L38" s="386"/>
    </x:row>
    <x:row r="39">
      <x:c r="A39" s="386"/>
      <x:c r="B39" s="386"/>
      <x:c r="C39" s="386"/>
      <x:c r="D39" s="385"/>
      <x:c r="E39" s="386"/>
      <x:c r="F39" s="386"/>
      <x:c r="G39" s="385"/>
      <x:c r="H39" s="388"/>
      <x:c r="I39" s="405"/>
      <x:c r="J39" s="406" t="n">
        <x:f>IFERROR(H39*I39,0)</x:f>
        <x:v>0</x:v>
      </x:c>
      <x:c r="K39" s="386"/>
      <x:c r="L39" s="386"/>
    </x:row>
    <x:row r="40">
      <x:c r="A40" s="386"/>
      <x:c r="B40" s="386"/>
      <x:c r="C40" s="386"/>
      <x:c r="D40" s="385"/>
      <x:c r="E40" s="386"/>
      <x:c r="F40" s="386"/>
      <x:c r="G40" s="385"/>
      <x:c r="H40" s="388"/>
      <x:c r="I40" s="405"/>
      <x:c r="J40" s="406" t="n">
        <x:f>IFERROR(H40*I40,0)</x:f>
        <x:v>0</x:v>
      </x:c>
      <x:c r="K40" s="386"/>
      <x:c r="L40" s="386"/>
    </x:row>
    <x:row r="41">
      <x:c r="A41" s="386"/>
      <x:c r="B41" s="386"/>
      <x:c r="C41" s="386"/>
      <x:c r="D41" s="385"/>
      <x:c r="E41" s="386"/>
      <x:c r="F41" s="386"/>
      <x:c r="G41" s="385"/>
      <x:c r="H41" s="388"/>
      <x:c r="I41" s="405"/>
      <x:c r="J41" s="406" t="n">
        <x:f>IFERROR(H41*I41,0)</x:f>
        <x:v>0</x:v>
      </x:c>
      <x:c r="K41" s="386"/>
      <x:c r="L41" s="386"/>
    </x:row>
    <x:row r="42">
      <x:c r="A42" s="386"/>
      <x:c r="B42" s="386"/>
      <x:c r="C42" s="386"/>
      <x:c r="D42" s="385"/>
      <x:c r="E42" s="386"/>
      <x:c r="F42" s="386"/>
      <x:c r="G42" s="385"/>
      <x:c r="H42" s="388"/>
      <x:c r="I42" s="405"/>
      <x:c r="J42" s="406" t="n">
        <x:f>IFERROR(H42*I42,0)</x:f>
        <x:v>0</x:v>
      </x:c>
      <x:c r="K42" s="386"/>
      <x:c r="L42" s="386"/>
    </x:row>
    <x:row r="43">
      <x:c r="A43" s="386"/>
      <x:c r="B43" s="386"/>
      <x:c r="C43" s="386"/>
      <x:c r="D43" s="385"/>
      <x:c r="E43" s="386"/>
      <x:c r="F43" s="386"/>
      <x:c r="G43" s="385"/>
      <x:c r="H43" s="388"/>
      <x:c r="I43" s="405"/>
      <x:c r="J43" s="406" t="n">
        <x:f>IFERROR(H43*I43,0)</x:f>
        <x:v>0</x:v>
      </x:c>
      <x:c r="K43" s="386"/>
      <x:c r="L43" s="386"/>
    </x:row>
    <x:row r="44">
      <x:c r="A44" s="386"/>
      <x:c r="B44" s="386"/>
      <x:c r="C44" s="386"/>
      <x:c r="D44" s="385"/>
      <x:c r="E44" s="386"/>
      <x:c r="F44" s="386"/>
      <x:c r="G44" s="385"/>
      <x:c r="H44" s="388"/>
      <x:c r="I44" s="405"/>
      <x:c r="J44" s="406" t="n">
        <x:f>IFERROR(H44*I44,0)</x:f>
        <x:v>0</x:v>
      </x:c>
      <x:c r="K44" s="386"/>
      <x:c r="L44" s="386"/>
    </x:row>
    <x:row r="45">
      <x:c r="A45" s="386"/>
      <x:c r="B45" s="386"/>
      <x:c r="C45" s="386"/>
      <x:c r="D45" s="385"/>
      <x:c r="E45" s="386"/>
      <x:c r="F45" s="386"/>
      <x:c r="G45" s="385"/>
      <x:c r="H45" s="388"/>
      <x:c r="I45" s="405"/>
      <x:c r="J45" s="406" t="n">
        <x:f>IFERROR(H45*I45,0)</x:f>
        <x:v>0</x:v>
      </x:c>
      <x:c r="K45" s="386"/>
      <x:c r="L45" s="386"/>
    </x:row>
    <x:row r="46">
      <x:c r="A46" s="386"/>
      <x:c r="B46" s="386"/>
      <x:c r="C46" s="386"/>
      <x:c r="D46" s="385"/>
      <x:c r="E46" s="386"/>
      <x:c r="F46" s="386"/>
      <x:c r="G46" s="385"/>
      <x:c r="H46" s="388"/>
      <x:c r="I46" s="405"/>
      <x:c r="J46" s="406" t="n">
        <x:f>IFERROR(H46*I46,0)</x:f>
        <x:v>0</x:v>
      </x:c>
      <x:c r="K46" s="386"/>
      <x:c r="L46" s="386"/>
    </x:row>
    <x:row r="47">
      <x:c r="A47" s="386"/>
      <x:c r="B47" s="386"/>
      <x:c r="C47" s="386"/>
      <x:c r="D47" s="385"/>
      <x:c r="E47" s="386"/>
      <x:c r="F47" s="386"/>
      <x:c r="G47" s="385"/>
      <x:c r="H47" s="388"/>
      <x:c r="I47" s="405"/>
      <x:c r="J47" s="406" t="n">
        <x:f>IFERROR(H47*I47,0)</x:f>
        <x:v>0</x:v>
      </x:c>
      <x:c r="K47" s="386"/>
      <x:c r="L47" s="386"/>
    </x:row>
    <x:row r="48">
      <x:c r="A48" s="386"/>
      <x:c r="B48" s="386"/>
      <x:c r="C48" s="386"/>
      <x:c r="D48" s="385"/>
      <x:c r="E48" s="386"/>
      <x:c r="F48" s="386"/>
      <x:c r="G48" s="385"/>
      <x:c r="H48" s="388"/>
      <x:c r="I48" s="405"/>
      <x:c r="J48" s="406" t="n">
        <x:f>IFERROR(H48*I48,0)</x:f>
        <x:v>0</x:v>
      </x:c>
      <x:c r="K48" s="386"/>
      <x:c r="L48" s="386"/>
    </x:row>
    <x:row r="49">
      <x:c r="A49" s="386"/>
      <x:c r="B49" s="386"/>
      <x:c r="C49" s="386"/>
      <x:c r="D49" s="385"/>
      <x:c r="E49" s="386"/>
      <x:c r="F49" s="386"/>
      <x:c r="G49" s="385"/>
      <x:c r="H49" s="388"/>
      <x:c r="I49" s="405"/>
      <x:c r="J49" s="406" t="n">
        <x:f>IFERROR(H49*I49,0)</x:f>
        <x:v>0</x:v>
      </x:c>
      <x:c r="K49" s="386"/>
      <x:c r="L49" s="386"/>
    </x:row>
    <x:row r="50">
      <x:c r="A50" s="386"/>
      <x:c r="B50" s="386"/>
      <x:c r="C50" s="386"/>
      <x:c r="D50" s="385"/>
      <x:c r="E50" s="386"/>
      <x:c r="F50" s="386"/>
      <x:c r="G50" s="385"/>
      <x:c r="H50" s="388"/>
      <x:c r="I50" s="405"/>
      <x:c r="J50" s="406" t="n">
        <x:f>IFERROR(H50*I50,0)</x:f>
        <x:v>0</x:v>
      </x:c>
      <x:c r="K50" s="386"/>
      <x:c r="L50" s="386"/>
    </x:row>
    <x:row r="51">
      <x:c r="A51" s="386"/>
      <x:c r="B51" s="386"/>
      <x:c r="C51" s="386"/>
      <x:c r="D51" s="385"/>
      <x:c r="E51" s="386"/>
      <x:c r="F51" s="386"/>
      <x:c r="G51" s="385"/>
      <x:c r="H51" s="388"/>
      <x:c r="I51" s="405"/>
      <x:c r="J51" s="406" t="n">
        <x:f>IFERROR(H51*I51,0)</x:f>
        <x:v>0</x:v>
      </x:c>
      <x:c r="K51" s="386"/>
      <x:c r="L51" s="386"/>
    </x:row>
    <x:row r="52">
      <x:c r="A52" s="386"/>
      <x:c r="B52" s="386"/>
      <x:c r="C52" s="386"/>
      <x:c r="D52" s="385"/>
      <x:c r="E52" s="386"/>
      <x:c r="F52" s="386"/>
      <x:c r="G52" s="385"/>
      <x:c r="H52" s="388"/>
      <x:c r="I52" s="405"/>
      <x:c r="J52" s="406" t="n">
        <x:f>IFERROR(H52*I52,0)</x:f>
        <x:v>0</x:v>
      </x:c>
      <x:c r="K52" s="386"/>
      <x:c r="L52" s="386"/>
    </x:row>
    <x:row r="53">
      <x:c r="A53" s="386"/>
      <x:c r="B53" s="386"/>
      <x:c r="C53" s="386"/>
      <x:c r="D53" s="385"/>
      <x:c r="E53" s="386"/>
      <x:c r="F53" s="386"/>
      <x:c r="G53" s="385"/>
      <x:c r="H53" s="388"/>
      <x:c r="I53" s="405"/>
      <x:c r="J53" s="406" t="n">
        <x:f>IFERROR(H53*I53,0)</x:f>
        <x:v>0</x:v>
      </x:c>
      <x:c r="K53" s="386"/>
      <x:c r="L53" s="386"/>
    </x:row>
    <x:row r="54">
      <x:c r="A54" s="386"/>
      <x:c r="B54" s="386"/>
      <x:c r="C54" s="386"/>
      <x:c r="D54" s="385"/>
      <x:c r="E54" s="386"/>
      <x:c r="F54" s="386"/>
      <x:c r="G54" s="385"/>
      <x:c r="H54" s="388"/>
      <x:c r="I54" s="405"/>
      <x:c r="J54" s="406" t="n">
        <x:f>IFERROR(H54*I54,0)</x:f>
        <x:v>0</x:v>
      </x:c>
      <x:c r="K54" s="386"/>
      <x:c r="L54" s="386"/>
    </x:row>
    <x:row r="55">
      <x:c r="A55" s="386"/>
      <x:c r="B55" s="386"/>
      <x:c r="C55" s="386"/>
      <x:c r="D55" s="385"/>
      <x:c r="E55" s="386"/>
      <x:c r="F55" s="386"/>
      <x:c r="G55" s="385"/>
      <x:c r="H55" s="388"/>
      <x:c r="I55" s="405"/>
      <x:c r="J55" s="406" t="n">
        <x:f>IFERROR(H55*I55,0)</x:f>
        <x:v>0</x:v>
      </x:c>
      <x:c r="K55" s="386"/>
      <x:c r="L55" s="386"/>
    </x:row>
    <x:row r="56">
      <x:c r="A56" s="386"/>
      <x:c r="B56" s="386"/>
      <x:c r="C56" s="386"/>
      <x:c r="D56" s="385"/>
      <x:c r="E56" s="386"/>
      <x:c r="F56" s="386"/>
      <x:c r="G56" s="385"/>
      <x:c r="H56" s="388"/>
      <x:c r="I56" s="405"/>
      <x:c r="J56" s="406" t="n">
        <x:f>IFERROR(H56*I56,0)</x:f>
        <x:v>0</x:v>
      </x:c>
      <x:c r="K56" s="386"/>
      <x:c r="L56" s="386"/>
    </x:row>
    <x:row r="57">
      <x:c r="A57" s="386"/>
      <x:c r="B57" s="386"/>
      <x:c r="C57" s="386"/>
      <x:c r="D57" s="385"/>
      <x:c r="E57" s="386"/>
      <x:c r="F57" s="386"/>
      <x:c r="G57" s="385"/>
      <x:c r="H57" s="388"/>
      <x:c r="I57" s="405"/>
      <x:c r="J57" s="406" t="n">
        <x:f>IFERROR(H57*I57,0)</x:f>
        <x:v>0</x:v>
      </x:c>
      <x:c r="K57" s="386"/>
      <x:c r="L57" s="386"/>
    </x:row>
    <x:row r="58">
      <x:c r="A58" s="386"/>
      <x:c r="B58" s="386"/>
      <x:c r="C58" s="386"/>
      <x:c r="D58" s="385"/>
      <x:c r="E58" s="386"/>
      <x:c r="F58" s="386"/>
      <x:c r="G58" s="385"/>
      <x:c r="H58" s="388"/>
      <x:c r="I58" s="405"/>
      <x:c r="J58" s="406" t="n">
        <x:f>IFERROR(H58*I58,0)</x:f>
        <x:v>0</x:v>
      </x:c>
      <x:c r="K58" s="386"/>
      <x:c r="L58" s="386"/>
    </x:row>
    <x:row r="59">
      <x:c r="A59" s="386"/>
      <x:c r="B59" s="386"/>
      <x:c r="C59" s="386"/>
      <x:c r="D59" s="385"/>
      <x:c r="E59" s="386"/>
      <x:c r="F59" s="386"/>
      <x:c r="G59" s="385"/>
      <x:c r="H59" s="388"/>
      <x:c r="I59" s="405"/>
      <x:c r="J59" s="406" t="n">
        <x:f>IFERROR(H59*I59,0)</x:f>
        <x:v>0</x:v>
      </x:c>
      <x:c r="K59" s="386"/>
      <x:c r="L59" s="386"/>
    </x:row>
    <x:row r="60">
      <x:c r="A60" s="386"/>
      <x:c r="B60" s="386"/>
      <x:c r="C60" s="386"/>
      <x:c r="D60" s="385"/>
      <x:c r="E60" s="386"/>
      <x:c r="F60" s="386"/>
      <x:c r="G60" s="385"/>
      <x:c r="H60" s="388"/>
      <x:c r="I60" s="405"/>
      <x:c r="J60" s="406" t="n">
        <x:f>IFERROR(H60*I60,0)</x:f>
        <x:v>0</x:v>
      </x:c>
      <x:c r="K60" s="386"/>
      <x:c r="L60" s="386"/>
    </x:row>
    <x:row r="61">
      <x:c r="A61" s="386"/>
      <x:c r="B61" s="386"/>
      <x:c r="C61" s="386"/>
      <x:c r="D61" s="385"/>
      <x:c r="E61" s="386"/>
      <x:c r="F61" s="386"/>
      <x:c r="G61" s="385"/>
      <x:c r="H61" s="388"/>
      <x:c r="I61" s="405"/>
      <x:c r="J61" s="406" t="n">
        <x:f>IFERROR(H61*I61,0)</x:f>
        <x:v>0</x:v>
      </x:c>
      <x:c r="K61" s="386"/>
      <x:c r="L61" s="386"/>
    </x:row>
    <x:row r="62">
      <x:c r="A62" s="386"/>
      <x:c r="B62" s="386"/>
      <x:c r="C62" s="386"/>
      <x:c r="D62" s="385"/>
      <x:c r="E62" s="386"/>
      <x:c r="F62" s="386"/>
      <x:c r="G62" s="385"/>
      <x:c r="H62" s="388"/>
      <x:c r="I62" s="405"/>
      <x:c r="J62" s="406" t="n">
        <x:f>IFERROR(H62*I62,0)</x:f>
        <x:v>0</x:v>
      </x:c>
      <x:c r="K62" s="386"/>
      <x:c r="L62" s="386"/>
    </x:row>
    <x:row r="63">
      <x:c r="A63" s="386"/>
      <x:c r="B63" s="386"/>
      <x:c r="C63" s="386"/>
      <x:c r="D63" s="385"/>
      <x:c r="E63" s="386"/>
      <x:c r="F63" s="386"/>
      <x:c r="G63" s="385"/>
      <x:c r="H63" s="388"/>
      <x:c r="I63" s="405"/>
      <x:c r="J63" s="406" t="n">
        <x:f>IFERROR(H63*I63,0)</x:f>
        <x:v>0</x:v>
      </x:c>
      <x:c r="K63" s="386"/>
      <x:c r="L63" s="386"/>
    </x:row>
    <x:row r="64">
      <x:c r="A64" s="386"/>
      <x:c r="B64" s="386"/>
      <x:c r="C64" s="386"/>
      <x:c r="D64" s="385"/>
      <x:c r="E64" s="386"/>
      <x:c r="F64" s="386"/>
      <x:c r="G64" s="385"/>
      <x:c r="H64" s="388"/>
      <x:c r="I64" s="405"/>
      <x:c r="J64" s="406" t="n">
        <x:f>IFERROR(H64*I64,0)</x:f>
        <x:v>0</x:v>
      </x:c>
      <x:c r="K64" s="386"/>
      <x:c r="L64" s="386"/>
    </x:row>
    <x:row r="65">
      <x:c r="A65" s="386"/>
      <x:c r="B65" s="386"/>
      <x:c r="C65" s="386"/>
      <x:c r="D65" s="385"/>
      <x:c r="E65" s="386"/>
      <x:c r="F65" s="386"/>
      <x:c r="G65" s="385"/>
      <x:c r="H65" s="388"/>
      <x:c r="I65" s="405"/>
      <x:c r="J65" s="406" t="n">
        <x:f>IFERROR(H65*I65,0)</x:f>
        <x:v>0</x:v>
      </x:c>
      <x:c r="K65" s="386"/>
      <x:c r="L65" s="386"/>
    </x:row>
    <x:row r="66">
      <x:c r="A66" s="386"/>
      <x:c r="B66" s="386"/>
      <x:c r="C66" s="386"/>
      <x:c r="D66" s="385"/>
      <x:c r="E66" s="386"/>
      <x:c r="F66" s="386"/>
      <x:c r="G66" s="385"/>
      <x:c r="H66" s="388"/>
      <x:c r="I66" s="405"/>
      <x:c r="J66" s="406" t="n">
        <x:f>IFERROR(H66*I66,0)</x:f>
        <x:v>0</x:v>
      </x:c>
      <x:c r="K66" s="386"/>
      <x:c r="L66" s="386"/>
    </x:row>
    <x:row r="67">
      <x:c r="A67" s="386"/>
      <x:c r="B67" s="386"/>
      <x:c r="C67" s="386"/>
      <x:c r="D67" s="385"/>
      <x:c r="E67" s="386"/>
      <x:c r="F67" s="386"/>
      <x:c r="G67" s="385"/>
      <x:c r="H67" s="388"/>
      <x:c r="I67" s="405"/>
      <x:c r="J67" s="406" t="n">
        <x:f>IFERROR(H67*I67,0)</x:f>
        <x:v>0</x:v>
      </x:c>
      <x:c r="K67" s="386"/>
      <x:c r="L67" s="386"/>
    </x:row>
    <x:row r="68">
      <x:c r="A68" s="386"/>
      <x:c r="B68" s="386"/>
      <x:c r="C68" s="386"/>
      <x:c r="D68" s="385"/>
      <x:c r="E68" s="386"/>
      <x:c r="F68" s="386"/>
      <x:c r="G68" s="385"/>
      <x:c r="H68" s="388"/>
      <x:c r="I68" s="405"/>
      <x:c r="J68" s="406" t="n">
        <x:f>IFERROR(H68*I68,0)</x:f>
        <x:v>0</x:v>
      </x:c>
      <x:c r="K68" s="386"/>
      <x:c r="L68" s="386"/>
    </x:row>
    <x:row r="69">
      <x:c r="A69" s="386"/>
      <x:c r="B69" s="386"/>
      <x:c r="C69" s="386"/>
      <x:c r="D69" s="385"/>
      <x:c r="E69" s="386"/>
      <x:c r="F69" s="386"/>
      <x:c r="G69" s="385"/>
      <x:c r="H69" s="388"/>
      <x:c r="I69" s="405"/>
      <x:c r="J69" s="406" t="n">
        <x:f>IFERROR(H69*I69,0)</x:f>
        <x:v>0</x:v>
      </x:c>
      <x:c r="K69" s="386"/>
      <x:c r="L69" s="386"/>
    </x:row>
    <x:row r="70">
      <x:c r="A70" s="386"/>
      <x:c r="B70" s="386"/>
      <x:c r="C70" s="386"/>
      <x:c r="D70" s="385"/>
      <x:c r="E70" s="386"/>
      <x:c r="F70" s="386"/>
      <x:c r="G70" s="385"/>
      <x:c r="H70" s="388"/>
      <x:c r="I70" s="405"/>
      <x:c r="J70" s="406" t="n">
        <x:f>IFERROR(H70*I70,0)</x:f>
        <x:v>0</x:v>
      </x:c>
      <x:c r="K70" s="386"/>
      <x:c r="L70" s="386"/>
    </x:row>
    <x:row r="71">
      <x:c r="A71" s="386"/>
      <x:c r="B71" s="386"/>
      <x:c r="C71" s="386"/>
      <x:c r="D71" s="385"/>
      <x:c r="E71" s="386"/>
      <x:c r="F71" s="386"/>
      <x:c r="G71" s="385"/>
      <x:c r="H71" s="388"/>
      <x:c r="I71" s="405"/>
      <x:c r="J71" s="406" t="n">
        <x:f>IFERROR(H71*I71,0)</x:f>
        <x:v>0</x:v>
      </x:c>
      <x:c r="K71" s="386"/>
      <x:c r="L71" s="386"/>
    </x:row>
    <x:row r="72">
      <x:c r="A72" s="386"/>
      <x:c r="B72" s="386"/>
      <x:c r="C72" s="386"/>
      <x:c r="D72" s="385"/>
      <x:c r="E72" s="386"/>
      <x:c r="F72" s="386"/>
      <x:c r="G72" s="385"/>
      <x:c r="H72" s="388"/>
      <x:c r="I72" s="405"/>
      <x:c r="J72" s="406" t="n">
        <x:f>IFERROR(H72*I72,0)</x:f>
        <x:v>0</x:v>
      </x:c>
      <x:c r="K72" s="386"/>
      <x:c r="L72" s="386"/>
    </x:row>
    <x:row r="73">
      <x:c r="A73" s="386"/>
      <x:c r="B73" s="386"/>
      <x:c r="C73" s="386"/>
      <x:c r="D73" s="385"/>
      <x:c r="E73" s="386"/>
      <x:c r="F73" s="386"/>
      <x:c r="G73" s="385"/>
      <x:c r="H73" s="388"/>
      <x:c r="I73" s="405"/>
      <x:c r="J73" s="406" t="n">
        <x:f>IFERROR(H73*I73,0)</x:f>
        <x:v>0</x:v>
      </x:c>
      <x:c r="K73" s="386"/>
      <x:c r="L73" s="386"/>
    </x:row>
    <x:row r="74">
      <x:c r="A74" s="386"/>
      <x:c r="B74" s="386"/>
      <x:c r="C74" s="386"/>
      <x:c r="D74" s="385"/>
      <x:c r="E74" s="386"/>
      <x:c r="F74" s="386"/>
      <x:c r="G74" s="385"/>
      <x:c r="H74" s="388"/>
      <x:c r="I74" s="405"/>
      <x:c r="J74" s="406" t="n">
        <x:f>IFERROR(H74*I74,0)</x:f>
        <x:v>0</x:v>
      </x:c>
      <x:c r="K74" s="386"/>
      <x:c r="L74" s="386"/>
    </x:row>
    <x:row r="75">
      <x:c r="A75" s="386"/>
      <x:c r="B75" s="386"/>
      <x:c r="C75" s="386"/>
      <x:c r="D75" s="385"/>
      <x:c r="E75" s="386"/>
      <x:c r="F75" s="386"/>
      <x:c r="G75" s="385"/>
      <x:c r="H75" s="388"/>
      <x:c r="I75" s="405"/>
      <x:c r="J75" s="406" t="n">
        <x:f>IFERROR(H75*I75,0)</x:f>
        <x:v>0</x:v>
      </x:c>
      <x:c r="K75" s="386"/>
      <x:c r="L75" s="386"/>
    </x:row>
    <x:row r="76">
      <x:c r="A76" s="386"/>
      <x:c r="B76" s="386"/>
      <x:c r="C76" s="386"/>
      <x:c r="D76" s="385"/>
      <x:c r="E76" s="386"/>
      <x:c r="F76" s="386"/>
      <x:c r="G76" s="385"/>
      <x:c r="H76" s="388"/>
      <x:c r="I76" s="405"/>
      <x:c r="J76" s="406" t="n">
        <x:f>IFERROR(H76*I76,0)</x:f>
        <x:v>0</x:v>
      </x:c>
      <x:c r="K76" s="386"/>
      <x:c r="L76" s="386"/>
    </x:row>
    <x:row r="77">
      <x:c r="A77" s="386"/>
      <x:c r="B77" s="386"/>
      <x:c r="C77" s="386"/>
      <x:c r="D77" s="385"/>
      <x:c r="E77" s="386"/>
      <x:c r="F77" s="386"/>
      <x:c r="G77" s="385"/>
      <x:c r="H77" s="388"/>
      <x:c r="I77" s="405"/>
      <x:c r="J77" s="406" t="n">
        <x:f>IFERROR(H77*I77,0)</x:f>
        <x:v>0</x:v>
      </x:c>
      <x:c r="K77" s="386"/>
      <x:c r="L77" s="386"/>
    </x:row>
    <x:row r="78">
      <x:c r="A78" s="386"/>
      <x:c r="B78" s="386"/>
      <x:c r="C78" s="386"/>
      <x:c r="D78" s="385"/>
      <x:c r="E78" s="386"/>
      <x:c r="F78" s="386"/>
      <x:c r="G78" s="385"/>
      <x:c r="H78" s="388"/>
      <x:c r="I78" s="405"/>
      <x:c r="J78" s="406" t="n">
        <x:f>IFERROR(H78*I78,0)</x:f>
        <x:v>0</x:v>
      </x:c>
      <x:c r="K78" s="386"/>
      <x:c r="L78" s="386"/>
    </x:row>
    <x:row r="79">
      <x:c r="A79" s="386"/>
      <x:c r="B79" s="386"/>
      <x:c r="C79" s="386"/>
      <x:c r="D79" s="385"/>
      <x:c r="E79" s="386"/>
      <x:c r="F79" s="386"/>
      <x:c r="G79" s="385"/>
      <x:c r="H79" s="388"/>
      <x:c r="I79" s="405"/>
      <x:c r="J79" s="406" t="n">
        <x:f>IFERROR(H79*I79,0)</x:f>
        <x:v>0</x:v>
      </x:c>
      <x:c r="K79" s="386"/>
      <x:c r="L79" s="386"/>
    </x:row>
    <x:row r="80">
      <x:c r="A80" s="386"/>
      <x:c r="B80" s="386"/>
      <x:c r="C80" s="386"/>
      <x:c r="D80" s="385"/>
      <x:c r="E80" s="386"/>
      <x:c r="F80" s="386"/>
      <x:c r="G80" s="385"/>
      <x:c r="H80" s="388"/>
      <x:c r="I80" s="405"/>
      <x:c r="J80" s="406" t="n">
        <x:f>IFERROR(H80*I80,0)</x:f>
        <x:v>0</x:v>
      </x:c>
      <x:c r="K80" s="386"/>
      <x:c r="L80" s="386"/>
    </x:row>
    <x:row r="81">
      <x:c r="A81" s="386"/>
      <x:c r="B81" s="386"/>
      <x:c r="C81" s="386"/>
      <x:c r="D81" s="385"/>
      <x:c r="E81" s="386"/>
      <x:c r="F81" s="386"/>
      <x:c r="G81" s="385"/>
      <x:c r="H81" s="388"/>
      <x:c r="I81" s="405"/>
      <x:c r="J81" s="406" t="n">
        <x:f>IFERROR(H81*I81,0)</x:f>
        <x:v>0</x:v>
      </x:c>
      <x:c r="K81" s="386"/>
      <x:c r="L81" s="386"/>
    </x:row>
    <x:row r="82">
      <x:c r="A82" s="386"/>
      <x:c r="B82" s="386"/>
      <x:c r="C82" s="386"/>
      <x:c r="D82" s="385"/>
      <x:c r="E82" s="386"/>
      <x:c r="F82" s="386"/>
      <x:c r="G82" s="385"/>
      <x:c r="H82" s="388"/>
      <x:c r="I82" s="405"/>
      <x:c r="J82" s="406" t="n">
        <x:f>IFERROR(H82*I82,0)</x:f>
        <x:v>0</x:v>
      </x:c>
      <x:c r="K82" s="386"/>
      <x:c r="L82" s="386"/>
    </x:row>
    <x:row r="83">
      <x:c r="A83" s="386"/>
      <x:c r="B83" s="386"/>
      <x:c r="C83" s="386"/>
      <x:c r="D83" s="385"/>
      <x:c r="E83" s="386"/>
      <x:c r="F83" s="386"/>
      <x:c r="G83" s="385"/>
      <x:c r="H83" s="388"/>
      <x:c r="I83" s="405"/>
      <x:c r="J83" s="406" t="n">
        <x:f>IFERROR(H83*I83,0)</x:f>
        <x:v>0</x:v>
      </x:c>
      <x:c r="K83" s="386"/>
      <x:c r="L83" s="386"/>
    </x:row>
    <x:row r="84">
      <x:c r="A84" s="386"/>
      <x:c r="B84" s="386"/>
      <x:c r="C84" s="386"/>
      <x:c r="D84" s="385"/>
      <x:c r="E84" s="386"/>
      <x:c r="F84" s="386"/>
      <x:c r="G84" s="385"/>
      <x:c r="H84" s="388"/>
      <x:c r="I84" s="405"/>
      <x:c r="J84" s="406" t="n">
        <x:f>IFERROR(H84*I84,0)</x:f>
        <x:v>0</x:v>
      </x:c>
      <x:c r="K84" s="386"/>
      <x:c r="L84" s="386"/>
    </x:row>
    <x:row r="85">
      <x:c r="A85" s="386"/>
      <x:c r="B85" s="386"/>
      <x:c r="C85" s="386"/>
      <x:c r="D85" s="385"/>
      <x:c r="E85" s="386"/>
      <x:c r="F85" s="386"/>
      <x:c r="G85" s="385"/>
      <x:c r="H85" s="388"/>
      <x:c r="I85" s="405"/>
      <x:c r="J85" s="406" t="n">
        <x:f>IFERROR(H85*I85,0)</x:f>
        <x:v>0</x:v>
      </x:c>
      <x:c r="K85" s="386"/>
      <x:c r="L85" s="386"/>
    </x:row>
    <x:row r="86">
      <x:c r="A86" s="386"/>
      <x:c r="B86" s="386"/>
      <x:c r="C86" s="386"/>
      <x:c r="D86" s="385"/>
      <x:c r="E86" s="386"/>
      <x:c r="F86" s="386"/>
      <x:c r="G86" s="385"/>
      <x:c r="H86" s="388"/>
      <x:c r="I86" s="405"/>
      <x:c r="J86" s="406" t="n">
        <x:f>IFERROR(H86*I86,0)</x:f>
        <x:v>0</x:v>
      </x:c>
      <x:c r="K86" s="386"/>
      <x:c r="L86" s="386"/>
    </x:row>
    <x:row r="87">
      <x:c r="A87" s="386"/>
      <x:c r="B87" s="386"/>
      <x:c r="C87" s="386"/>
      <x:c r="D87" s="385"/>
      <x:c r="E87" s="386"/>
      <x:c r="F87" s="386"/>
      <x:c r="G87" s="385"/>
      <x:c r="H87" s="388"/>
      <x:c r="I87" s="405"/>
      <x:c r="J87" s="406" t="n">
        <x:f>IFERROR(H87*I87,0)</x:f>
        <x:v>0</x:v>
      </x:c>
      <x:c r="K87" s="386"/>
      <x:c r="L87" s="386"/>
    </x:row>
    <x:row r="88">
      <x:c r="A88" s="386"/>
      <x:c r="B88" s="386"/>
      <x:c r="C88" s="386"/>
      <x:c r="D88" s="385"/>
      <x:c r="E88" s="386"/>
      <x:c r="F88" s="386"/>
      <x:c r="G88" s="385"/>
      <x:c r="H88" s="388"/>
      <x:c r="I88" s="405"/>
      <x:c r="J88" s="406" t="n">
        <x:f>IFERROR(H88*I88,0)</x:f>
        <x:v>0</x:v>
      </x:c>
      <x:c r="K88" s="386"/>
      <x:c r="L88" s="386"/>
    </x:row>
    <x:row r="89">
      <x:c r="A89" s="386"/>
      <x:c r="B89" s="386"/>
      <x:c r="C89" s="386"/>
      <x:c r="D89" s="385"/>
      <x:c r="E89" s="386"/>
      <x:c r="F89" s="386"/>
      <x:c r="G89" s="385"/>
      <x:c r="H89" s="388"/>
      <x:c r="I89" s="405"/>
      <x:c r="J89" s="406" t="n">
        <x:f>IFERROR(H89*I89,0)</x:f>
        <x:v>0</x:v>
      </x:c>
      <x:c r="K89" s="386"/>
      <x:c r="L89" s="386"/>
    </x:row>
    <x:row r="90">
      <x:c r="A90" s="386"/>
      <x:c r="B90" s="386"/>
      <x:c r="C90" s="386"/>
      <x:c r="D90" s="385"/>
      <x:c r="E90" s="386"/>
      <x:c r="F90" s="386"/>
      <x:c r="G90" s="385"/>
      <x:c r="H90" s="388"/>
      <x:c r="I90" s="405"/>
      <x:c r="J90" s="406" t="n">
        <x:f>IFERROR(H90*I90,0)</x:f>
        <x:v>0</x:v>
      </x:c>
      <x:c r="K90" s="386"/>
      <x:c r="L90" s="386"/>
    </x:row>
    <x:row r="91">
      <x:c r="A91" s="386"/>
      <x:c r="B91" s="386"/>
      <x:c r="C91" s="386"/>
      <x:c r="D91" s="385"/>
      <x:c r="E91" s="386"/>
      <x:c r="F91" s="386"/>
      <x:c r="G91" s="385"/>
      <x:c r="H91" s="388"/>
      <x:c r="I91" s="405"/>
      <x:c r="J91" s="406" t="n">
        <x:f>IFERROR(H91*I91,0)</x:f>
        <x:v>0</x:v>
      </x:c>
      <x:c r="K91" s="386"/>
      <x:c r="L91" s="386"/>
    </x:row>
    <x:row r="92">
      <x:c r="A92" s="386"/>
      <x:c r="B92" s="386"/>
      <x:c r="C92" s="386"/>
      <x:c r="D92" s="385"/>
      <x:c r="E92" s="386"/>
      <x:c r="F92" s="386"/>
      <x:c r="G92" s="385"/>
      <x:c r="H92" s="388"/>
      <x:c r="I92" s="405"/>
      <x:c r="J92" s="406" t="n">
        <x:f>IFERROR(H92*I92,0)</x:f>
        <x:v>0</x:v>
      </x:c>
      <x:c r="K92" s="386"/>
      <x:c r="L92" s="386"/>
    </x:row>
    <x:row r="93">
      <x:c r="A93" s="386"/>
      <x:c r="B93" s="386"/>
      <x:c r="C93" s="386"/>
      <x:c r="D93" s="385"/>
      <x:c r="E93" s="386"/>
      <x:c r="F93" s="386"/>
      <x:c r="G93" s="385"/>
      <x:c r="H93" s="388"/>
      <x:c r="I93" s="405"/>
      <x:c r="J93" s="406" t="n">
        <x:f>IFERROR(H93*I93,0)</x:f>
        <x:v>0</x:v>
      </x:c>
      <x:c r="K93" s="386"/>
      <x:c r="L93" s="386"/>
    </x:row>
    <x:row r="94">
      <x:c r="A94" s="386"/>
      <x:c r="B94" s="386"/>
      <x:c r="C94" s="386"/>
      <x:c r="D94" s="385"/>
      <x:c r="E94" s="386"/>
      <x:c r="F94" s="386"/>
      <x:c r="G94" s="385"/>
      <x:c r="H94" s="388"/>
      <x:c r="I94" s="405"/>
      <x:c r="J94" s="406" t="n">
        <x:f>IFERROR(H94*I94,0)</x:f>
        <x:v>0</x:v>
      </x:c>
      <x:c r="K94" s="386"/>
      <x:c r="L94" s="386"/>
    </x:row>
    <x:row r="95">
      <x:c r="A95" s="386"/>
      <x:c r="B95" s="386"/>
      <x:c r="C95" s="386"/>
      <x:c r="D95" s="385"/>
      <x:c r="E95" s="386"/>
      <x:c r="F95" s="386"/>
      <x:c r="G95" s="385"/>
      <x:c r="H95" s="388"/>
      <x:c r="I95" s="405"/>
      <x:c r="J95" s="406" t="n">
        <x:f>IFERROR(H95*I95,0)</x:f>
        <x:v>0</x:v>
      </x:c>
      <x:c r="K95" s="386"/>
      <x:c r="L95" s="386"/>
    </x:row>
    <x:row r="96">
      <x:c r="A96" s="386"/>
      <x:c r="B96" s="386"/>
      <x:c r="C96" s="386"/>
      <x:c r="D96" s="385"/>
      <x:c r="E96" s="386"/>
      <x:c r="F96" s="386"/>
      <x:c r="G96" s="385"/>
      <x:c r="H96" s="388"/>
      <x:c r="I96" s="405"/>
      <x:c r="J96" s="406" t="n">
        <x:f>IFERROR(H96*I96,0)</x:f>
        <x:v>0</x:v>
      </x:c>
      <x:c r="K96" s="386"/>
      <x:c r="L96" s="386"/>
    </x:row>
    <x:row r="97">
      <x:c r="A97" s="386"/>
      <x:c r="B97" s="386"/>
      <x:c r="C97" s="386"/>
      <x:c r="D97" s="385"/>
      <x:c r="E97" s="386"/>
      <x:c r="F97" s="386"/>
      <x:c r="G97" s="385"/>
      <x:c r="H97" s="388"/>
      <x:c r="I97" s="405"/>
      <x:c r="J97" s="406" t="n">
        <x:f>IFERROR(H97*I97,0)</x:f>
        <x:v>0</x:v>
      </x:c>
      <x:c r="K97" s="386"/>
      <x:c r="L97" s="386"/>
    </x:row>
    <x:row r="98">
      <x:c r="A98" s="386"/>
      <x:c r="B98" s="386"/>
      <x:c r="C98" s="386"/>
      <x:c r="D98" s="385"/>
      <x:c r="E98" s="386"/>
      <x:c r="F98" s="386"/>
      <x:c r="G98" s="385"/>
      <x:c r="H98" s="388"/>
      <x:c r="I98" s="405"/>
      <x:c r="J98" s="406" t="n">
        <x:f>IFERROR(H98*I98,0)</x:f>
        <x:v>0</x:v>
      </x:c>
      <x:c r="K98" s="386"/>
      <x:c r="L98" s="386"/>
    </x:row>
    <x:row r="99">
      <x:c r="A99" s="386"/>
      <x:c r="B99" s="386"/>
      <x:c r="C99" s="386"/>
      <x:c r="D99" s="385"/>
      <x:c r="E99" s="386"/>
      <x:c r="F99" s="386"/>
      <x:c r="G99" s="385"/>
      <x:c r="H99" s="388"/>
      <x:c r="I99" s="405"/>
      <x:c r="J99" s="406" t="n">
        <x:f>IFERROR(H99*I99,0)</x:f>
        <x:v>0</x:v>
      </x:c>
      <x:c r="K99" s="386"/>
      <x:c r="L99" s="386"/>
    </x:row>
    <x:row r="100">
      <x:c r="A100" s="386"/>
      <x:c r="B100" s="386"/>
      <x:c r="C100" s="386"/>
      <x:c r="D100" s="385"/>
      <x:c r="E100" s="386"/>
      <x:c r="F100" s="386"/>
      <x:c r="G100" s="385"/>
      <x:c r="H100" s="388"/>
      <x:c r="I100" s="405"/>
      <x:c r="J100" s="406" t="n">
        <x:f>IFERROR(H100*I100,0)</x:f>
        <x:v>0</x:v>
      </x:c>
      <x:c r="K100" s="386"/>
      <x:c r="L100" s="386"/>
    </x:row>
    <x:row r="101">
      <x:c r="A101" s="386"/>
      <x:c r="B101" s="386"/>
      <x:c r="C101" s="386"/>
      <x:c r="D101" s="385"/>
      <x:c r="E101" s="386"/>
      <x:c r="F101" s="386"/>
      <x:c r="G101" s="385"/>
      <x:c r="H101" s="388"/>
      <x:c r="I101" s="405"/>
      <x:c r="J101" s="406" t="n">
        <x:f>IFERROR(H101*I101,0)</x:f>
        <x:v>0</x:v>
      </x:c>
      <x:c r="K101" s="386"/>
      <x:c r="L101" s="386"/>
    </x:row>
    <x:row r="102">
      <x:c r="A102" s="386"/>
      <x:c r="B102" s="386"/>
      <x:c r="C102" s="386"/>
      <x:c r="D102" s="385"/>
      <x:c r="E102" s="386"/>
      <x:c r="F102" s="386"/>
      <x:c r="G102" s="385"/>
      <x:c r="H102" s="388"/>
      <x:c r="I102" s="405"/>
      <x:c r="J102" s="406" t="n">
        <x:f>IFERROR(H102*I102,0)</x:f>
        <x:v>0</x:v>
      </x:c>
      <x:c r="K102" s="386"/>
      <x:c r="L102" s="386"/>
    </x:row>
    <x:row r="103">
      <x:c r="A103" s="386"/>
      <x:c r="B103" s="386"/>
      <x:c r="C103" s="386"/>
      <x:c r="D103" s="385"/>
      <x:c r="E103" s="386"/>
      <x:c r="F103" s="386"/>
      <x:c r="G103" s="385"/>
      <x:c r="H103" s="388"/>
      <x:c r="I103" s="405"/>
      <x:c r="J103" s="406" t="n">
        <x:f>IFERROR(H103*I103,0)</x:f>
        <x:v>0</x:v>
      </x:c>
      <x:c r="K103" s="386"/>
      <x:c r="L103" s="386"/>
    </x:row>
    <x:row r="104">
      <x:c r="A104" s="386"/>
      <x:c r="B104" s="386"/>
      <x:c r="C104" s="386"/>
      <x:c r="D104" s="385"/>
      <x:c r="E104" s="386"/>
      <x:c r="F104" s="386"/>
      <x:c r="G104" s="385"/>
      <x:c r="H104" s="388"/>
      <x:c r="I104" s="405"/>
      <x:c r="J104" s="406" t="n">
        <x:f>IFERROR(H104*I104,0)</x:f>
        <x:v>0</x:v>
      </x:c>
      <x:c r="K104" s="386"/>
      <x:c r="L104" s="386"/>
    </x:row>
    <x:row r="105">
      <x:c r="A105" s="407"/>
      <x:c r="B105" s="407"/>
      <x:c r="C105" s="407"/>
      <x:c r="D105" s="408"/>
      <x:c r="E105" s="407"/>
      <x:c r="F105" s="407"/>
      <x:c r="G105" s="408"/>
      <x:c r="H105" s="409"/>
      <x:c r="I105" s="410"/>
      <x:c r="J105" s="411" t="n">
        <x:f>IFERROR(H105*I105,0)</x:f>
        <x:v>0</x:v>
      </x:c>
      <x:c r="K105" s="407"/>
      <x:c r="L105" s="407"/>
    </x:row>
  </x:sheetData>
  <x:mergeCells>
    <x:mergeCell ref="A1:H2"/>
    <x:mergeCell ref="A3:H3"/>
  </x:mergeCells>
  <x:conditionalFormatting sqref="K6:K105">
    <x:cfRule type="containsText" dxfId="0" priority="1" operator="containsText" text="Ganho"/>
    <x:cfRule type="containsText" dxfId="1" priority="2" operator="containsText" text="Perdido"/>
  </x:conditionalFormatting>
  <x:dataValidations count="4">
    <x:dataValidation type="list" sqref="B6:B105">
      <x:formula1>'CONFIGURAÇÕES'!$D$8:$D$20</x:formula1>
    </x:dataValidation>
    <x:dataValidation type="list" sqref="C6:C105">
      <x:formula1>"Outbound,Inbound,Indicação,Evento,Parceria"</x:formula1>
    </x:dataValidation>
    <x:dataValidation type="list" sqref="E6:E105">
      <x:formula1>"Prospecção,Qualificação,Diagnóstico,Proposta,Negociação,Fechado ganho,Fechado perdido"</x:formula1>
    </x:dataValidation>
    <x:dataValidation type="list" sqref="K6:K105">
      <x:formula1>"Em andamento,Pausado,Ganho,Perdido"</x:formula1>
    </x:dataValidation>
  </x:dataValidations>
  <x:pageMargins left="0.7" right="0.7" top="0.75" bottom="0.75" header="0.3" footer="0.3"/>
  <x:drawing xmlns:r="http://schemas.openxmlformats.org/officeDocument/2006/relationships" r:id="R01cf4195ea66429b"/>
  <x:tableParts count="1">
    <x:tablePart xmlns:r="http://schemas.openxmlformats.org/officeDocument/2006/relationships" r:id="R78ea028cee664ca0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22" hidden="0" customWidth="1"/>
    <x:col min="9" max="9" width="16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42" customHeight="1">
      <x:c r="A1" s="249" t="str">
        <x:v>DASHBOARD DE PERFORMANCE</x:v>
      </x:c>
      <x:c r="B1" s="249" t="str">
        <x:v>DASHBOARD DE PERFORMANCE</x:v>
      </x:c>
      <x:c r="C1" s="249" t="str">
        <x:v>DASHBOARD DE PERFORMANCE</x:v>
      </x:c>
      <x:c r="D1" s="249" t="str">
        <x:v>DASHBOARD DE PERFORMANCE</x:v>
      </x:c>
      <x:c r="E1" s="249" t="str">
        <x:v>DASHBOARD DE PERFORMANCE</x:v>
      </x:c>
      <x:c r="F1" s="249" t="str">
        <x:v>DASHBOARD DE PERFORMANCE</x:v>
      </x:c>
      <x:c r="G1" s="249" t="str">
        <x:v>DASHBOARD DE PERFORMANCE</x:v>
      </x:c>
      <x:c r="H1" s="249" t="str">
        <x:v>DASHBOARD DE PERFORMANCE</x:v>
      </x:c>
      <x:c r="I1" s="246"/>
      <x:c r="J1" s="246"/>
      <x:c r="K1" s="246"/>
      <x:c r="L1" s="246"/>
    </x:row>
    <x:row r="2" ht="42" customHeight="1">
      <x:c r="A2" s="249" t="str">
        <x:v>DASHBOARD DE PERFORMANCE</x:v>
      </x:c>
      <x:c r="B2" s="249" t="str">
        <x:v>DASHBOARD DE PERFORMANCE</x:v>
      </x:c>
      <x:c r="C2" s="249" t="str">
        <x:v>DASHBOARD DE PERFORMANCE</x:v>
      </x:c>
      <x:c r="D2" s="249" t="str">
        <x:v>DASHBOARD DE PERFORMANCE</x:v>
      </x:c>
      <x:c r="E2" s="249" t="str">
        <x:v>DASHBOARD DE PERFORMANCE</x:v>
      </x:c>
      <x:c r="F2" s="249" t="str">
        <x:v>DASHBOARD DE PERFORMANCE</x:v>
      </x:c>
      <x:c r="G2" s="249" t="str">
        <x:v>DASHBOARD DE PERFORMANCE</x:v>
      </x:c>
      <x:c r="H2" s="249" t="str">
        <x:v>DASHBOARD DE PERFORMANCE</x:v>
      </x:c>
      <x:c r="I2" s="246"/>
      <x:c r="J2" s="246"/>
      <x:c r="K2" s="246"/>
      <x:c r="L2" s="246"/>
    </x:row>
    <x:row r="3" ht="30" customHeight="1">
      <x:c r="A3" s="250" t="str">
        <x:v>Visão consolidada do período definido em CONFIGURAÇÕES. Atualize os lançamentos e acompanhe os resultados.</x:v>
      </x:c>
      <x:c r="B3" s="250" t="str">
        <x:v>Visão consolidada do período definido em CONFIGURAÇÕES. Atualize os lançamentos e acompanhe os resultados.</x:v>
      </x:c>
      <x:c r="C3" s="250" t="str">
        <x:v>Visão consolidada do período definido em CONFIGURAÇÕES. Atualize os lançamentos e acompanhe os resultados.</x:v>
      </x:c>
      <x:c r="D3" s="250" t="str">
        <x:v>Visão consolidada do período definido em CONFIGURAÇÕES. Atualize os lançamentos e acompanhe os resultados.</x:v>
      </x:c>
      <x:c r="E3" s="250" t="str">
        <x:v>Visão consolidada do período definido em CONFIGURAÇÕES. Atualize os lançamentos e acompanhe os resultados.</x:v>
      </x:c>
      <x:c r="F3" s="250" t="str">
        <x:v>Visão consolidada do período definido em CONFIGURAÇÕES. Atualize os lançamentos e acompanhe os resultados.</x:v>
      </x:c>
      <x:c r="G3" s="250" t="str">
        <x:v>Visão consolidada do período definido em CONFIGURAÇÕES. Atualize os lançamentos e acompanhe os resultados.</x:v>
      </x:c>
      <x:c r="H3" s="250" t="str">
        <x:v>Visão consolidada do período definido em CONFIGURAÇÕES. Atualize os lançamentos e acompanhe os resultados.</x:v>
      </x:c>
      <x:c r="I3" s="248"/>
      <x:c r="J3" s="248"/>
      <x:c r="K3" s="248"/>
      <x:c r="L3" s="248"/>
    </x:row>
    <x:row r="4">
      <x:c r="A4" s="166"/>
      <x:c r="B4" s="166"/>
      <x:c r="C4" s="166"/>
      <x:c r="D4" s="166"/>
      <x:c r="E4" s="166"/>
      <x:c r="F4" s="166"/>
      <x:c r="G4" s="166"/>
      <x:c r="H4" s="166"/>
      <x:c r="I4" s="166"/>
      <x:c r="J4" s="166"/>
      <x:c r="K4" s="166"/>
      <x:c r="L4" s="166"/>
    </x:row>
    <x:row r="5">
      <x:c r="A5" s="413" t="str">
        <x:v>PERÍODO ANALISADO</x:v>
      </x:c>
      <x:c r="B5" s="413" t="str">
        <x:v>PERÍODO ANALISADO</x:v>
      </x:c>
      <x:c r="C5" s="413" t="str">
        <x:v>PERÍODO ANALISADO</x:v>
      </x:c>
      <x:c r="D5" s="413" t="str">
        <x:v>PERÍODO ANALISADO</x:v>
      </x:c>
      <x:c r="E5" s="413" t="str">
        <x:v>PERÍODO ANALISADO</x:v>
      </x:c>
      <x:c r="F5" s="413" t="str">
        <x:v>PERÍODO ANALISADO</x:v>
      </x:c>
      <x:c r="G5" s="413" t="str">
        <x:v>PERÍODO ANALISADO</x:v>
      </x:c>
      <x:c r="H5" s="413" t="str">
        <x:v>PERÍODO ANALISADO</x:v>
      </x:c>
      <x:c r="I5" s="413" t="str">
        <x:v>PERÍODO ANALISADO</x:v>
      </x:c>
      <x:c r="J5" s="413" t="str">
        <x:v>PERÍODO ANALISADO</x:v>
      </x:c>
      <x:c r="K5" s="413" t="str">
        <x:v>PERÍODO ANALISADO</x:v>
      </x:c>
      <x:c r="L5" s="413" t="str">
        <x:v>PERÍODO ANALISADO</x:v>
      </x:c>
    </x:row>
    <x:row r="6">
      <x:c r="A6" s="199" t="str">
        <x:f>TEXT('CONFIGURAÇÕES'!B8,"dd/mm/yyyy")&amp;" a "&amp;TEXT('CONFIGURAÇÕES'!B9,"dd/mm/yyyy")</x:f>
        <x:v>01/06/2026 a 30/06/2026</x:v>
      </x:c>
      <x:c r="B6" s="199"/>
      <x:c r="C6" s="199"/>
      <x:c r="D6" s="199"/>
      <x:c r="E6" s="199"/>
      <x:c r="F6" s="199"/>
      <x:c r="G6" s="199"/>
      <x:c r="H6" s="199"/>
      <x:c r="I6" s="199"/>
      <x:c r="J6" s="199"/>
      <x:c r="K6" s="199"/>
      <x:c r="L6" s="199"/>
    </x:row>
    <x:row r="7">
      <x:c r="A7" s="166"/>
      <x:c r="B7" s="166"/>
      <x:c r="C7" s="166"/>
      <x:c r="D7" s="166"/>
      <x:c r="E7" s="166"/>
      <x:c r="F7" s="166"/>
      <x:c r="G7" s="166"/>
      <x:c r="H7" s="166"/>
      <x:c r="I7" s="166"/>
      <x:c r="J7" s="166"/>
      <x:c r="K7" s="166"/>
      <x:c r="L7" s="166"/>
    </x:row>
    <x:row r="8">
      <x:c r="A8" s="414" t="str">
        <x:v>LIGAÇÕES</x:v>
      </x:c>
      <x:c r="B8" s="415"/>
      <x:c r="C8" s="414" t="str">
        <x:v>CONEXÕES</x:v>
      </x:c>
      <x:c r="D8" s="415"/>
      <x:c r="E8" s="414" t="str">
        <x:v>REUNIÕES</x:v>
      </x:c>
      <x:c r="F8" s="415"/>
      <x:c r="G8" s="414" t="str">
        <x:v>SHOWS</x:v>
      </x:c>
      <x:c r="H8" s="415"/>
      <x:c r="I8" s="414" t="str">
        <x:v>VENDAS</x:v>
      </x:c>
      <x:c r="J8" s="415"/>
      <x:c r="K8" s="414" t="str">
        <x:v>MRR ASSINADO</x:v>
      </x:c>
      <x:c r="L8" s="415"/>
    </x:row>
    <x:row r="9">
      <x:c r="A9" s="202" t="n">
        <x:f>SUMIFS('LANÇAMENTOS'!$D$6:$D$204,'LANÇAMENTOS'!$A$6:$A$204,"&gt;="&amp;'CONFIGURAÇÕES'!$B$8,'LANÇAMENTOS'!$A$6:$A$204,"&lt;="&amp;'CONFIGURAÇÕES'!$B$9)</x:f>
        <x:v>762</x:v>
      </x:c>
      <x:c r="B9" s="203"/>
      <x:c r="C9" s="202" t="n">
        <x:f>SUMIFS('LANÇAMENTOS'!$E$6:$E$204,'LANÇAMENTOS'!$A$6:$A$204,"&gt;="&amp;'CONFIGURAÇÕES'!$B$8,'LANÇAMENTOS'!$A$6:$A$204,"&lt;="&amp;'CONFIGURAÇÕES'!$B$9)</x:f>
        <x:v>275</x:v>
      </x:c>
      <x:c r="D9" s="203"/>
      <x:c r="E9" s="202" t="n">
        <x:f>SUMIFS('LANÇAMENTOS'!$G$6:$G$204,'LANÇAMENTOS'!$A$6:$A$204,"&gt;="&amp;'CONFIGURAÇÕES'!$B$8,'LANÇAMENTOS'!$A$6:$A$204,"&lt;="&amp;'CONFIGURAÇÕES'!$B$9)</x:f>
        <x:v>9</x:v>
      </x:c>
      <x:c r="F9" s="203"/>
      <x:c r="G9" s="202" t="n">
        <x:f>SUMIFS('LANÇAMENTOS'!$H$6:$H$204,'LANÇAMENTOS'!$A$6:$A$204,"&gt;="&amp;'CONFIGURAÇÕES'!$B$8,'LANÇAMENTOS'!$A$6:$A$204,"&lt;="&amp;'CONFIGURAÇÕES'!$B$9)</x:f>
        <x:v>4</x:v>
      </x:c>
      <x:c r="H9" s="203"/>
      <x:c r="I9" s="202" t="n">
        <x:f>SUMIFS('LANÇAMENTOS'!$J$6:$J$204,'LANÇAMENTOS'!$A$6:$A$204,"&gt;="&amp;'CONFIGURAÇÕES'!$B$8,'LANÇAMENTOS'!$A$6:$A$204,"&lt;="&amp;'CONFIGURAÇÕES'!$B$9)</x:f>
        <x:v>0</x:v>
      </x:c>
      <x:c r="J9" s="203"/>
      <x:c r="K9" s="204" t="n">
        <x:f>SUMIFS('LANÇAMENTOS'!$K$6:$K$204,'LANÇAMENTOS'!$A$6:$A$204,"&gt;="&amp;'CONFIGURAÇÕES'!$B$8,'LANÇAMENTOS'!$A$6:$A$204,"&lt;="&amp;'CONFIGURAÇÕES'!$B$9)</x:f>
        <x:v>0</x:v>
      </x:c>
      <x:c r="L9" s="203"/>
    </x:row>
    <x:row r="10">
      <x:c r="A10" s="205"/>
      <x:c r="B10" s="203"/>
      <x:c r="C10" s="205"/>
      <x:c r="D10" s="203"/>
      <x:c r="E10" s="205"/>
      <x:c r="F10" s="203"/>
      <x:c r="G10" s="205"/>
      <x:c r="H10" s="203"/>
      <x:c r="I10" s="205"/>
      <x:c r="J10" s="203"/>
      <x:c r="K10" s="205"/>
      <x:c r="L10" s="203"/>
    </x:row>
    <x:row r="11">
      <x:c r="A11" s="206"/>
      <x:c r="B11" s="207"/>
      <x:c r="C11" s="206"/>
      <x:c r="D11" s="207"/>
      <x:c r="E11" s="206"/>
      <x:c r="F11" s="207"/>
      <x:c r="G11" s="206"/>
      <x:c r="H11" s="207"/>
      <x:c r="I11" s="206"/>
      <x:c r="J11" s="207"/>
      <x:c r="K11" s="206"/>
      <x:c r="L11" s="207"/>
    </x:row>
    <x:row r="12">
      <x:c r="A12" s="166"/>
      <x:c r="B12" s="166"/>
      <x:c r="C12" s="166"/>
      <x:c r="D12" s="166"/>
      <x:c r="E12" s="166"/>
      <x:c r="F12" s="166"/>
      <x:c r="G12" s="166"/>
      <x:c r="H12" s="166"/>
      <x:c r="I12" s="166"/>
      <x:c r="J12" s="166"/>
      <x:c r="K12" s="166"/>
      <x:c r="L12" s="166"/>
    </x:row>
    <x:row r="13" ht="26" customHeight="1">
      <x:c r="A13" s="356" t="str">
        <x:v>TAXAS DO FUNIL</x:v>
      </x:c>
      <x:c r="B13" s="356" t="str">
        <x:v>TAXAS DO FUNIL</x:v>
      </x:c>
      <x:c r="C13" s="356" t="str">
        <x:v>TAXAS DO FUNIL</x:v>
      </x:c>
      <x:c r="D13" s="356" t="str">
        <x:v>TAXAS DO FUNIL</x:v>
      </x:c>
      <x:c r="E13" s="356" t="str">
        <x:v>TAXAS DO FUNIL</x:v>
      </x:c>
      <x:c r="F13" s="356" t="str">
        <x:v>TAXAS DO FUNIL</x:v>
      </x:c>
      <x:c r="G13" s="166"/>
      <x:c r="H13" s="356" t="str">
        <x:v>PIPELINE</x:v>
      </x:c>
      <x:c r="I13" s="356" t="str">
        <x:v>PIPELINE</x:v>
      </x:c>
      <x:c r="J13" s="356" t="str">
        <x:v>PIPELINE</x:v>
      </x:c>
      <x:c r="K13" s="356" t="str">
        <x:v>PIPELINE</x:v>
      </x:c>
      <x:c r="L13" s="356" t="str">
        <x:v>PIPELINE</x:v>
      </x:c>
    </x:row>
    <x:row r="14">
      <x:c r="A14" s="166"/>
      <x:c r="B14" s="166"/>
      <x:c r="C14" s="166"/>
      <x:c r="D14" s="166"/>
      <x:c r="E14" s="166"/>
      <x:c r="F14" s="166"/>
      <x:c r="G14" s="166"/>
      <x:c r="H14" s="166"/>
      <x:c r="I14" s="166"/>
      <x:c r="J14" s="166"/>
      <x:c r="K14" s="166"/>
      <x:c r="L14" s="166"/>
    </x:row>
    <x:row r="15">
      <x:c r="A15" s="416" t="str">
        <x:v>Conexão</x:v>
      </x:c>
      <x:c r="B15" s="416"/>
      <x:c r="C15" s="416" t="str">
        <x:v>Agendamento</x:v>
      </x:c>
      <x:c r="D15" s="416"/>
      <x:c r="E15" s="416" t="str">
        <x:v>Show</x:v>
      </x:c>
      <x:c r="F15" s="416"/>
      <x:c r="G15" s="166"/>
      <x:c r="H15" s="417" t="str">
        <x:v>Indicador</x:v>
      </x:c>
      <x:c r="I15" s="418" t="str">
        <x:v>Valor</x:v>
      </x:c>
      <x:c r="J15" s="166"/>
      <x:c r="K15" s="166"/>
      <x:c r="L15" s="166"/>
    </x:row>
    <x:row r="16">
      <x:c r="A16" s="424" t="n">
        <x:f>IFERROR(C9/A9,0)</x:f>
        <x:v>0.36089238845144356</x:v>
      </x:c>
      <x:c r="B16" s="425"/>
      <x:c r="C16" s="424" t="n">
        <x:f>IFERROR(E9/C9,0)</x:f>
        <x:v>0.03272727272727273</x:v>
      </x:c>
      <x:c r="D16" s="425"/>
      <x:c r="E16" s="424" t="n">
        <x:f>IFERROR(G9/E9,0)</x:f>
        <x:v>0.4444444444444444</x:v>
      </x:c>
      <x:c r="F16" s="425"/>
      <x:c r="G16" s="166"/>
      <x:c r="H16" s="171" t="str">
        <x:v>Oportunidades abertas</x:v>
      </x:c>
      <x:c r="I16" s="213" t="n">
        <x:f>COUNTIFS('OPORTUNIDADES'!$A$6:$A$105,"&lt;&gt;",'OPORTUNIDADES'!$K$6:$K$105,"Em andamento")</x:f>
        <x:v>3</x:v>
      </x:c>
      <x:c r="J16" s="166"/>
      <x:c r="K16" s="166"/>
      <x:c r="L16" s="166"/>
    </x:row>
    <x:row r="17">
      <x:c r="A17" s="426"/>
      <x:c r="B17" s="427"/>
      <x:c r="C17" s="426"/>
      <x:c r="D17" s="427"/>
      <x:c r="E17" s="426"/>
      <x:c r="F17" s="427"/>
      <x:c r="G17" s="166"/>
      <x:c r="H17" s="171" t="str">
        <x:v>MRR potencial</x:v>
      </x:c>
      <x:c r="I17" s="216" t="n">
        <x:f>SUMIFS('OPORTUNIDADES'!$H$6:$H$105,'OPORTUNIDADES'!$K$6:$K$105,"Em andamento")</x:f>
        <x:v>10700</x:v>
      </x:c>
      <x:c r="J17" s="166"/>
      <x:c r="K17" s="166"/>
      <x:c r="L17" s="166"/>
    </x:row>
    <x:row r="18">
      <x:c r="A18" s="166"/>
      <x:c r="B18" s="166"/>
      <x:c r="C18" s="166"/>
      <x:c r="D18" s="166"/>
      <x:c r="E18" s="166"/>
      <x:c r="F18" s="166"/>
      <x:c r="G18" s="166"/>
      <x:c r="H18" s="177" t="str">
        <x:v>MRR ponderado</x:v>
      </x:c>
      <x:c r="I18" s="217" t="n">
        <x:f>SUMIFS('OPORTUNIDADES'!$J$6:$J$105,'OPORTUNIDADES'!$K$6:$K$105,"Em andamento")</x:f>
        <x:v>6760</x:v>
      </x:c>
      <x:c r="J18" s="166"/>
      <x:c r="K18" s="166"/>
      <x:c r="L18" s="166"/>
    </x:row>
    <x:row r="19">
      <x:c r="A19" s="166"/>
      <x:c r="B19" s="166"/>
      <x:c r="C19" s="166"/>
      <x:c r="D19" s="166"/>
      <x:c r="E19" s="166"/>
      <x:c r="F19" s="166"/>
      <x:c r="G19" s="166"/>
      <x:c r="H19" s="166"/>
      <x:c r="I19" s="166"/>
      <x:c r="J19" s="166"/>
      <x:c r="K19" s="166"/>
      <x:c r="L19" s="166"/>
    </x:row>
    <x:row r="20">
      <x:c r="A20" s="417" t="str">
        <x:v>Etapa</x:v>
      </x:c>
      <x:c r="B20" s="419" t="str">
        <x:v>Atual</x:v>
      </x:c>
      <x:c r="C20" s="418" t="str">
        <x:v>Meta</x:v>
      </x:c>
      <x:c r="D20" s="166"/>
      <x:c r="E20" s="166"/>
      <x:c r="F20" s="166"/>
      <x:c r="G20" s="166"/>
      <x:c r="H20" s="166"/>
      <x:c r="I20" s="166"/>
      <x:c r="J20" s="166"/>
      <x:c r="K20" s="166"/>
      <x:c r="L20" s="166"/>
    </x:row>
    <x:row r="21">
      <x:c r="A21" s="171" t="str">
        <x:v>Ligações</x:v>
      </x:c>
      <x:c r="B21" s="166" t="n">
        <x:f>A9</x:f>
        <x:v>762</x:v>
      </x:c>
      <x:c r="C21" s="213" t="n">
        <x:f>'CONFIGURAÇÕES'!B10</x:f>
        <x:v>350</x:v>
      </x:c>
      <x:c r="D21" s="166"/>
      <x:c r="E21" s="166"/>
      <x:c r="F21" s="166"/>
      <x:c r="G21" s="166"/>
      <x:c r="H21" s="166"/>
      <x:c r="I21" s="166"/>
      <x:c r="J21" s="166"/>
      <x:c r="K21" s="166"/>
      <x:c r="L21" s="166"/>
    </x:row>
    <x:row r="22">
      <x:c r="A22" s="171" t="str">
        <x:v>Conexões</x:v>
      </x:c>
      <x:c r="B22" s="166" t="n">
        <x:f>C9</x:f>
        <x:v>275</x:v>
      </x:c>
      <x:c r="C22" s="213" t="n">
        <x:f>'CONFIGURAÇÕES'!B11</x:f>
        <x:v>158</x:v>
      </x:c>
      <x:c r="D22" s="166"/>
      <x:c r="E22" s="166"/>
      <x:c r="F22" s="166"/>
      <x:c r="G22" s="166"/>
      <x:c r="H22" s="166"/>
      <x:c r="I22" s="166"/>
      <x:c r="J22" s="166"/>
      <x:c r="K22" s="166"/>
      <x:c r="L22" s="166"/>
    </x:row>
    <x:row r="23">
      <x:c r="A23" s="171" t="str">
        <x:v>Stakeholders</x:v>
      </x:c>
      <x:c r="B23" s="166" t="n">
        <x:f>SUMIFS('LANÇAMENTOS'!$F$6:$F$204,'LANÇAMENTOS'!$A$6:$A$204,"&gt;="&amp;'CONFIGURAÇÕES'!$B$8,'LANÇAMENTOS'!$A$6:$A$204,"&lt;="&amp;'CONFIGURAÇÕES'!$B$9)</x:f>
        <x:v>19</x:v>
      </x:c>
      <x:c r="C23" s="213" t="n">
        <x:f>'CONFIGURAÇÕES'!B12</x:f>
        <x:v>47</x:v>
      </x:c>
      <x:c r="D23" s="166"/>
      <x:c r="E23" s="166"/>
      <x:c r="F23" s="166"/>
      <x:c r="G23" s="166"/>
      <x:c r="H23" s="166"/>
      <x:c r="I23" s="166"/>
      <x:c r="J23" s="166"/>
      <x:c r="K23" s="166"/>
      <x:c r="L23" s="166"/>
    </x:row>
    <x:row r="24">
      <x:c r="A24" s="171" t="str">
        <x:v>Reuniões</x:v>
      </x:c>
      <x:c r="B24" s="166" t="n">
        <x:f>E9</x:f>
        <x:v>9</x:v>
      </x:c>
      <x:c r="C24" s="213" t="n">
        <x:f>'CONFIGURAÇÕES'!B13</x:f>
        <x:v>9</x:v>
      </x:c>
      <x:c r="D24" s="166"/>
      <x:c r="E24" s="166"/>
      <x:c r="F24" s="166"/>
      <x:c r="G24" s="166"/>
      <x:c r="H24" s="166"/>
      <x:c r="I24" s="166"/>
      <x:c r="J24" s="166"/>
      <x:c r="K24" s="166"/>
      <x:c r="L24" s="166"/>
    </x:row>
    <x:row r="25">
      <x:c r="A25" s="171" t="str">
        <x:v>Shows</x:v>
      </x:c>
      <x:c r="B25" s="166" t="n">
        <x:f>G9</x:f>
        <x:v>4</x:v>
      </x:c>
      <x:c r="C25" s="213" t="n">
        <x:f>'CONFIGURAÇÕES'!B14</x:f>
        <x:v>8</x:v>
      </x:c>
      <x:c r="D25" s="166"/>
      <x:c r="E25" s="166"/>
      <x:c r="F25" s="166"/>
      <x:c r="G25" s="166"/>
      <x:c r="H25" s="166"/>
      <x:c r="I25" s="166"/>
      <x:c r="J25" s="166"/>
      <x:c r="K25" s="166"/>
      <x:c r="L25" s="166"/>
    </x:row>
    <x:row r="26">
      <x:c r="A26" s="177" t="str">
        <x:v>Vendas</x:v>
      </x:c>
      <x:c r="B26" s="219" t="n">
        <x:f>I9</x:f>
        <x:v>0</x:v>
      </x:c>
      <x:c r="C26" s="220" t="n">
        <x:f>'CONFIGURAÇÕES'!B15</x:f>
        <x:v>3</x:v>
      </x:c>
      <x:c r="D26" s="166"/>
      <x:c r="E26" s="166"/>
      <x:c r="F26" s="166"/>
      <x:c r="G26" s="166"/>
      <x:c r="H26" s="166"/>
      <x:c r="I26" s="166"/>
      <x:c r="J26" s="166"/>
      <x:c r="K26" s="166"/>
      <x:c r="L26" s="166"/>
    </x:row>
    <x:row r="27">
      <x:c r="A27" s="166"/>
      <x:c r="B27" s="166"/>
      <x:c r="C27" s="166"/>
      <x:c r="D27" s="166"/>
      <x:c r="E27" s="166"/>
      <x:c r="F27" s="166"/>
      <x:c r="G27" s="166"/>
      <x:c r="H27" s="166"/>
      <x:c r="I27" s="166"/>
      <x:c r="J27" s="166"/>
      <x:c r="K27" s="166"/>
      <x:c r="L27" s="166"/>
    </x:row>
    <x:row r="28">
      <x:c r="A28" s="166"/>
      <x:c r="B28" s="166"/>
      <x:c r="C28" s="166"/>
      <x:c r="D28" s="166"/>
      <x:c r="E28" s="166"/>
      <x:c r="F28" s="166"/>
      <x:c r="G28" s="166"/>
      <x:c r="H28" s="166"/>
      <x:c r="I28" s="166"/>
      <x:c r="J28" s="166"/>
      <x:c r="K28" s="166"/>
      <x:c r="L28" s="166"/>
    </x:row>
    <x:row r="29">
      <x:c r="A29" s="417" t="str">
        <x:v>Profissional</x:v>
      </x:c>
      <x:c r="B29" s="419" t="str">
        <x:v>Função</x:v>
      </x:c>
      <x:c r="C29" s="419" t="str">
        <x:v>Reuniões</x:v>
      </x:c>
      <x:c r="D29" s="419" t="str">
        <x:v>Shows</x:v>
      </x:c>
      <x:c r="E29" s="418" t="str">
        <x:v>Vendas</x:v>
      </x:c>
      <x:c r="F29" s="166"/>
      <x:c r="G29" s="166"/>
      <x:c r="H29" s="166"/>
      <x:c r="I29" s="166"/>
      <x:c r="J29" s="166"/>
      <x:c r="K29" s="166"/>
      <x:c r="L29" s="166"/>
    </x:row>
    <x:row r="30">
      <x:c r="A30" s="171" t="str">
        <x:v>Gustavo</x:v>
      </x:c>
      <x:c r="B30" s="166" t="str">
        <x:v>SDR</x:v>
      </x:c>
      <x:c r="C30" s="166" t="n">
        <x:f>SUMIFS('LANÇAMENTOS'!$G$6:$G$204,'LANÇAMENTOS'!$B$6:$B$204,$A30,'LANÇAMENTOS'!$A$6:$A$204,"&gt;="&amp;'CONFIGURAÇÕES'!$B$8,'LANÇAMENTOS'!$A$6:$A$204,"&lt;="&amp;'CONFIGURAÇÕES'!$B$9)</x:f>
        <x:v>9</x:v>
      </x:c>
      <x:c r="D30" s="166" t="n">
        <x:f>SUMIFS('LANÇAMENTOS'!$H$6:$H$204,'LANÇAMENTOS'!$B$6:$B$204,$A30,'LANÇAMENTOS'!$A$6:$A$204,"&gt;="&amp;'CONFIGURAÇÕES'!$B$8,'LANÇAMENTOS'!$A$6:$A$204,"&lt;="&amp;'CONFIGURAÇÕES'!$B$9)</x:f>
        <x:v>4</x:v>
      </x:c>
      <x:c r="E30" s="213" t="n">
        <x:f>SUMIFS('LANÇAMENTOS'!$J$6:$J$204,'LANÇAMENTOS'!$B$6:$B$204,$A30,'LANÇAMENTOS'!$A$6:$A$204,"&gt;="&amp;'CONFIGURAÇÕES'!$B$8,'LANÇAMENTOS'!$A$6:$A$204,"&lt;="&amp;'CONFIGURAÇÕES'!$B$9)</x:f>
        <x:v>0</x:v>
      </x:c>
      <x:c r="F30" s="166"/>
      <x:c r="G30" s="166"/>
      <x:c r="H30" s="166"/>
      <x:c r="I30" s="166"/>
      <x:c r="J30" s="166"/>
      <x:c r="K30" s="166"/>
      <x:c r="L30" s="166"/>
    </x:row>
    <x:row r="31">
      <x:c r="A31" s="171" t="str">
        <x:v>Erick</x:v>
      </x:c>
      <x:c r="B31" s="166" t="str">
        <x:v>BDR</x:v>
      </x:c>
      <x:c r="C31" s="166" t="n">
        <x:f>SUMIFS('LANÇAMENTOS'!$G$6:$G$204,'LANÇAMENTOS'!$B$6:$B$204,$A31,'LANÇAMENTOS'!$A$6:$A$204,"&gt;="&amp;'CONFIGURAÇÕES'!$B$8,'LANÇAMENTOS'!$A$6:$A$204,"&lt;="&amp;'CONFIGURAÇÕES'!$B$9)</x:f>
        <x:v>0</x:v>
      </x:c>
      <x:c r="D31" s="166" t="n">
        <x:f>SUMIFS('LANÇAMENTOS'!$H$6:$H$204,'LANÇAMENTOS'!$B$6:$B$204,$A31,'LANÇAMENTOS'!$A$6:$A$204,"&gt;="&amp;'CONFIGURAÇÕES'!$B$8,'LANÇAMENTOS'!$A$6:$A$204,"&lt;="&amp;'CONFIGURAÇÕES'!$B$9)</x:f>
        <x:v>0</x:v>
      </x:c>
      <x:c r="E31" s="213" t="n">
        <x:f>SUMIFS('LANÇAMENTOS'!$J$6:$J$204,'LANÇAMENTOS'!$B$6:$B$204,$A31,'LANÇAMENTOS'!$A$6:$A$204,"&gt;="&amp;'CONFIGURAÇÕES'!$B$8,'LANÇAMENTOS'!$A$6:$A$204,"&lt;="&amp;'CONFIGURAÇÕES'!$B$9)</x:f>
        <x:v>0</x:v>
      </x:c>
      <x:c r="F31" s="166"/>
      <x:c r="G31" s="166"/>
      <x:c r="H31" s="166"/>
      <x:c r="I31" s="166"/>
      <x:c r="J31" s="166"/>
      <x:c r="K31" s="166"/>
      <x:c r="L31" s="166"/>
    </x:row>
    <x:row r="32">
      <x:c r="A32" s="171" t="str">
        <x:v>BDR 3</x:v>
      </x:c>
      <x:c r="B32" s="166" t="str">
        <x:v>BDR</x:v>
      </x:c>
      <x:c r="C32" s="166" t="n">
        <x:f>SUMIFS('LANÇAMENTOS'!$G$6:$G$204,'LANÇAMENTOS'!$B$6:$B$204,$A32,'LANÇAMENTOS'!$A$6:$A$204,"&gt;="&amp;'CONFIGURAÇÕES'!$B$8,'LANÇAMENTOS'!$A$6:$A$204,"&lt;="&amp;'CONFIGURAÇÕES'!$B$9)</x:f>
        <x:v>0</x:v>
      </x:c>
      <x:c r="D32" s="166" t="n">
        <x:f>SUMIFS('LANÇAMENTOS'!$H$6:$H$204,'LANÇAMENTOS'!$B$6:$B$204,$A32,'LANÇAMENTOS'!$A$6:$A$204,"&gt;="&amp;'CONFIGURAÇÕES'!$B$8,'LANÇAMENTOS'!$A$6:$A$204,"&lt;="&amp;'CONFIGURAÇÕES'!$B$9)</x:f>
        <x:v>0</x:v>
      </x:c>
      <x:c r="E32" s="213" t="n">
        <x:f>SUMIFS('LANÇAMENTOS'!$J$6:$J$204,'LANÇAMENTOS'!$B$6:$B$204,$A32,'LANÇAMENTOS'!$A$6:$A$204,"&gt;="&amp;'CONFIGURAÇÕES'!$B$8,'LANÇAMENTOS'!$A$6:$A$204,"&lt;="&amp;'CONFIGURAÇÕES'!$B$9)</x:f>
        <x:v>0</x:v>
      </x:c>
      <x:c r="F32" s="166"/>
      <x:c r="G32" s="166"/>
      <x:c r="H32" s="166"/>
      <x:c r="I32" s="166"/>
      <x:c r="J32" s="166"/>
      <x:c r="K32" s="166"/>
      <x:c r="L32" s="166"/>
    </x:row>
    <x:row r="33">
      <x:c r="A33" s="171" t="str">
        <x:v>Closer 1</x:v>
      </x:c>
      <x:c r="B33" s="166" t="str">
        <x:v>Closer</x:v>
      </x:c>
      <x:c r="C33" s="166" t="n">
        <x:f>SUMIFS('LANÇAMENTOS'!$G$6:$G$204,'LANÇAMENTOS'!$B$6:$B$204,$A33,'LANÇAMENTOS'!$A$6:$A$204,"&gt;="&amp;'CONFIGURAÇÕES'!$B$8,'LANÇAMENTOS'!$A$6:$A$204,"&lt;="&amp;'CONFIGURAÇÕES'!$B$9)</x:f>
        <x:v>0</x:v>
      </x:c>
      <x:c r="D33" s="166" t="n">
        <x:f>SUMIFS('LANÇAMENTOS'!$H$6:$H$204,'LANÇAMENTOS'!$B$6:$B$204,$A33,'LANÇAMENTOS'!$A$6:$A$204,"&gt;="&amp;'CONFIGURAÇÕES'!$B$8,'LANÇAMENTOS'!$A$6:$A$204,"&lt;="&amp;'CONFIGURAÇÕES'!$B$9)</x:f>
        <x:v>0</x:v>
      </x:c>
      <x:c r="E33" s="213" t="n">
        <x:f>SUMIFS('LANÇAMENTOS'!$J$6:$J$204,'LANÇAMENTOS'!$B$6:$B$204,$A33,'LANÇAMENTOS'!$A$6:$A$204,"&gt;="&amp;'CONFIGURAÇÕES'!$B$8,'LANÇAMENTOS'!$A$6:$A$204,"&lt;="&amp;'CONFIGURAÇÕES'!$B$9)</x:f>
        <x:v>0</x:v>
      </x:c>
      <x:c r="F33" s="166"/>
      <x:c r="G33" s="166"/>
      <x:c r="H33" s="166"/>
      <x:c r="I33" s="166"/>
      <x:c r="J33" s="166"/>
      <x:c r="K33" s="166"/>
      <x:c r="L33" s="166"/>
    </x:row>
    <x:row r="34">
      <x:c r="A34" s="171" t="str">
        <x:v>Closer 2</x:v>
      </x:c>
      <x:c r="B34" s="166" t="str">
        <x:v>Closer</x:v>
      </x:c>
      <x:c r="C34" s="166" t="n">
        <x:f>SUMIFS('LANÇAMENTOS'!$G$6:$G$204,'LANÇAMENTOS'!$B$6:$B$204,$A34,'LANÇAMENTOS'!$A$6:$A$204,"&gt;="&amp;'CONFIGURAÇÕES'!$B$8,'LANÇAMENTOS'!$A$6:$A$204,"&lt;="&amp;'CONFIGURAÇÕES'!$B$9)</x:f>
        <x:v>0</x:v>
      </x:c>
      <x:c r="D34" s="166" t="n">
        <x:f>SUMIFS('LANÇAMENTOS'!$H$6:$H$204,'LANÇAMENTOS'!$B$6:$B$204,$A34,'LANÇAMENTOS'!$A$6:$A$204,"&gt;="&amp;'CONFIGURAÇÕES'!$B$8,'LANÇAMENTOS'!$A$6:$A$204,"&lt;="&amp;'CONFIGURAÇÕES'!$B$9)</x:f>
        <x:v>0</x:v>
      </x:c>
      <x:c r="E34" s="213" t="n">
        <x:f>SUMIFS('LANÇAMENTOS'!$J$6:$J$204,'LANÇAMENTOS'!$B$6:$B$204,$A34,'LANÇAMENTOS'!$A$6:$A$204,"&gt;="&amp;'CONFIGURAÇÕES'!$B$8,'LANÇAMENTOS'!$A$6:$A$204,"&lt;="&amp;'CONFIGURAÇÕES'!$B$9)</x:f>
        <x:v>0</x:v>
      </x:c>
      <x:c r="F34" s="166"/>
      <x:c r="G34" s="166"/>
      <x:c r="H34" s="166"/>
      <x:c r="I34" s="166"/>
      <x:c r="J34" s="166"/>
      <x:c r="K34" s="166"/>
      <x:c r="L34" s="166"/>
    </x:row>
    <x:row r="35">
      <x:c r="A35" s="431" t="str">
        <x:v>Total</x:v>
      </x:c>
      <x:c r="B35" s="432"/>
      <x:c r="C35" s="432" t="n">
        <x:f>SUM(C30:C34)</x:f>
        <x:v>9</x:v>
      </x:c>
      <x:c r="D35" s="432" t="n">
        <x:f>SUM(D30:D34)</x:f>
        <x:v>4</x:v>
      </x:c>
      <x:c r="E35" s="433" t="n">
        <x:f>SUM(E30:E34)</x:f>
        <x:v>0</x:v>
      </x:c>
      <x:c r="F35" s="166"/>
      <x:c r="G35" s="166"/>
      <x:c r="H35" s="166"/>
      <x:c r="I35" s="166"/>
      <x:c r="J35" s="166"/>
      <x:c r="K35" s="166"/>
      <x:c r="L35" s="166"/>
    </x:row>
  </x:sheetData>
  <x:mergeCells>
    <x:mergeCell ref="A5:L5"/>
    <x:mergeCell ref="A6:L6"/>
    <x:mergeCell ref="A8:B8"/>
    <x:mergeCell ref="C8:D8"/>
    <x:mergeCell ref="E8:F8"/>
    <x:mergeCell ref="G8:H8"/>
    <x:mergeCell ref="I8:J8"/>
    <x:mergeCell ref="K8:L8"/>
    <x:mergeCell ref="A9:B11"/>
    <x:mergeCell ref="C9:D11"/>
    <x:mergeCell ref="E9:F11"/>
    <x:mergeCell ref="G9:H11"/>
    <x:mergeCell ref="I9:J11"/>
    <x:mergeCell ref="K9:L11"/>
    <x:mergeCell ref="A13:F13"/>
    <x:mergeCell ref="H13:L13"/>
    <x:mergeCell ref="A15:B15"/>
    <x:mergeCell ref="C15:D15"/>
    <x:mergeCell ref="E15:F15"/>
    <x:mergeCell ref="A16:B17"/>
    <x:mergeCell ref="C16:D17"/>
    <x:mergeCell ref="E16:F17"/>
    <x:mergeCell ref="A1:H2"/>
    <x:mergeCell ref="A3:H3"/>
  </x:mergeCells>
  <x:pageMargins left="0.7" right="0.7" top="0.75" bottom="0.75" header="0.3" footer="0.3"/>
  <x:drawing xmlns:r="http://schemas.openxmlformats.org/officeDocument/2006/relationships" r:id="R76d5cc1a4bc24cad"/>
</x:worksheet>
</file>